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3668092A-D80A-4F42-A1D0-83C052D2BBF2}" xr6:coauthVersionLast="47" xr6:coauthVersionMax="47" xr10:uidLastSave="{00000000-0000-0000-0000-000000000000}"/>
  <bookViews>
    <workbookView xWindow="33285" yWindow="630" windowWidth="24315" windowHeight="14850" activeTab="1" xr2:uid="{00000000-000D-0000-FFFF-FFFF00000000}"/>
  </bookViews>
  <sheets>
    <sheet name="Hegesztési nyilvántartás" sheetId="3" r:id="rId1"/>
    <sheet name="MINTA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8" i="3" l="1"/>
  <c r="BR36" i="3"/>
  <c r="BR38" i="3" s="1"/>
  <c r="BQ36" i="3"/>
  <c r="BQ38" i="3" s="1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BT38" i="3" l="1"/>
  <c r="M38" i="2"/>
  <c r="BR36" i="2"/>
  <c r="BR38" i="2" s="1"/>
  <c r="BQ36" i="2"/>
  <c r="BQ38" i="2" s="1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BT38" i="2" l="1"/>
</calcChain>
</file>

<file path=xl/sharedStrings.xml><?xml version="1.0" encoding="utf-8"?>
<sst xmlns="http://schemas.openxmlformats.org/spreadsheetml/2006/main" count="209" uniqueCount="54">
  <si>
    <t>IG-15 FGSZ Zrt. tervezési és létesítési követelményei</t>
  </si>
  <si>
    <t xml:space="preserve">                             </t>
  </si>
  <si>
    <t>8.4. sz. melléklet</t>
  </si>
  <si>
    <t>Munka megnevezése</t>
  </si>
  <si>
    <t>Méret</t>
  </si>
  <si>
    <t>Vállalkozó neve</t>
  </si>
  <si>
    <t>A hegesztő beütő jele</t>
  </si>
  <si>
    <t>Varrat készítés időpontja</t>
  </si>
  <si>
    <t>A varrat azonosító száma</t>
  </si>
  <si>
    <t>Szemrevételezéses vizsgálat (VT)</t>
  </si>
  <si>
    <t>Radiográfiai vizsgálat (RT)</t>
  </si>
  <si>
    <t>Ultrahangos vizsgálat (UT)</t>
  </si>
  <si>
    <t>Mágnesezhető poros vizsgálat (MT)</t>
  </si>
  <si>
    <t>Minősítés</t>
  </si>
  <si>
    <t>Varratvizsgálatot végző cég neve</t>
  </si>
  <si>
    <t>Gyök</t>
  </si>
  <si>
    <t>HP</t>
  </si>
  <si>
    <t>1. töltő</t>
  </si>
  <si>
    <t>2. töltő</t>
  </si>
  <si>
    <t>3. töltő</t>
  </si>
  <si>
    <t>4. töltő</t>
  </si>
  <si>
    <t>5. töltő</t>
  </si>
  <si>
    <t>Takaró</t>
  </si>
  <si>
    <t>MF</t>
  </si>
  <si>
    <t>NMF</t>
  </si>
  <si>
    <t>Hiba [%]</t>
  </si>
  <si>
    <t>Összesen</t>
  </si>
  <si>
    <t>IG-RÜ-16 FGSZ Zrt. Tervezési és létesítési követelményei</t>
  </si>
  <si>
    <t xml:space="preserve">                              </t>
  </si>
  <si>
    <t>8.4. .sz. melléklet</t>
  </si>
  <si>
    <t>DN400 PN63 műtárgy kiváltás</t>
  </si>
  <si>
    <t>DN400</t>
  </si>
  <si>
    <t>Kivitelező Kft.</t>
  </si>
  <si>
    <t>AB-12</t>
  </si>
  <si>
    <t>EF-56</t>
  </si>
  <si>
    <t>IJ-90</t>
  </si>
  <si>
    <t>MN-34</t>
  </si>
  <si>
    <t>21</t>
  </si>
  <si>
    <t>x</t>
  </si>
  <si>
    <t>RTG KFT.</t>
  </si>
  <si>
    <t>CD-34</t>
  </si>
  <si>
    <t>GH-78</t>
  </si>
  <si>
    <t>KL-12</t>
  </si>
  <si>
    <t>OP-56</t>
  </si>
  <si>
    <t>22</t>
  </si>
  <si>
    <t>23</t>
  </si>
  <si>
    <t>24</t>
  </si>
  <si>
    <t>25</t>
  </si>
  <si>
    <t>26</t>
  </si>
  <si>
    <t>26J</t>
  </si>
  <si>
    <t>21-1</t>
  </si>
  <si>
    <t>21-1J</t>
  </si>
  <si>
    <t>26-1</t>
  </si>
  <si>
    <t xml:space="preserve">Verziószám: 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</si>
</sst>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4"/>
      <color rgb="FF00B050"/>
      <name val="Arial"/>
      <family val="2"/>
      <charset val="238"/>
    </font>
    <font>
      <sz val="14"/>
      <name val="Arial"/>
      <family val="2"/>
      <charset val="238"/>
    </font>
    <font>
      <sz val="8"/>
      <name val="Arial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0" fontId="1" fillId="0" borderId="0" xfId="0" applyFont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textRotation="90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14" fontId="0" fillId="0" borderId="3" xfId="0" applyNumberFormat="1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Munka megnevezése</a:t>
            </a:r>
          </a:p>
          <a:p>
            <a:pPr>
              <a:defRPr/>
            </a:pPr>
            <a:r>
              <a:rPr lang="en-US" sz="1400"/>
              <a:t>Szemrevételezéses vizsgálat (VT)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9216994509931882"/>
          <c:y val="0.21183002169770659"/>
          <c:w val="0.40643798624160826"/>
          <c:h val="0.70437131707910483"/>
        </c:manualLayout>
      </c:layout>
      <c:pieChart>
        <c:varyColors val="1"/>
        <c:ser>
          <c:idx val="0"/>
          <c:order val="0"/>
          <c:tx>
            <c:strRef>
              <c:f>'Hegesztési nyilvántartás'!$N$11:$AB$11</c:f>
              <c:strCache>
                <c:ptCount val="15"/>
                <c:pt idx="0">
                  <c:v>104</c:v>
                </c:pt>
                <c:pt idx="1">
                  <c:v>2017</c:v>
                </c:pt>
                <c:pt idx="2">
                  <c:v>2024</c:v>
                </c:pt>
                <c:pt idx="3">
                  <c:v>2025</c:v>
                </c:pt>
                <c:pt idx="4">
                  <c:v>5011</c:v>
                </c:pt>
                <c:pt idx="5">
                  <c:v>5012</c:v>
                </c:pt>
                <c:pt idx="6">
                  <c:v>5015</c:v>
                </c:pt>
                <c:pt idx="7">
                  <c:v>502</c:v>
                </c:pt>
                <c:pt idx="8">
                  <c:v>505</c:v>
                </c:pt>
                <c:pt idx="9">
                  <c:v>507</c:v>
                </c:pt>
                <c:pt idx="10">
                  <c:v>5011</c:v>
                </c:pt>
                <c:pt idx="11">
                  <c:v>601</c:v>
                </c:pt>
                <c:pt idx="12">
                  <c:v>602</c:v>
                </c:pt>
                <c:pt idx="13">
                  <c:v>604</c:v>
                </c:pt>
                <c:pt idx="14">
                  <c:v>606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'Hegesztési nyilvántartás'!$N$11:$AB$11</c:f>
              <c:numCache>
                <c:formatCode>General</c:formatCode>
                <c:ptCount val="15"/>
                <c:pt idx="0">
                  <c:v>104</c:v>
                </c:pt>
                <c:pt idx="1">
                  <c:v>2017</c:v>
                </c:pt>
                <c:pt idx="2">
                  <c:v>2024</c:v>
                </c:pt>
                <c:pt idx="3">
                  <c:v>2025</c:v>
                </c:pt>
                <c:pt idx="4">
                  <c:v>5011</c:v>
                </c:pt>
                <c:pt idx="5">
                  <c:v>5012</c:v>
                </c:pt>
                <c:pt idx="6">
                  <c:v>5015</c:v>
                </c:pt>
                <c:pt idx="7">
                  <c:v>502</c:v>
                </c:pt>
                <c:pt idx="8">
                  <c:v>505</c:v>
                </c:pt>
                <c:pt idx="9">
                  <c:v>507</c:v>
                </c:pt>
                <c:pt idx="10">
                  <c:v>5011</c:v>
                </c:pt>
                <c:pt idx="11">
                  <c:v>601</c:v>
                </c:pt>
                <c:pt idx="12">
                  <c:v>602</c:v>
                </c:pt>
                <c:pt idx="13">
                  <c:v>604</c:v>
                </c:pt>
                <c:pt idx="14">
                  <c:v>606</c:v>
                </c:pt>
              </c:numCache>
            </c:numRef>
          </c:cat>
          <c:val>
            <c:numRef>
              <c:f>'Hegesztési nyilvántartás'!$N$36:$AB$36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3-448A-A4CB-35695C17648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Munka megnevezése</a:t>
            </a:r>
          </a:p>
          <a:p>
            <a:pPr>
              <a:defRPr/>
            </a:pPr>
            <a:r>
              <a:rPr lang="en-US" sz="1400"/>
              <a:t>Radiográfiai vizsgálat (RT)</a:t>
            </a:r>
          </a:p>
        </c:rich>
      </c:tx>
      <c:overlay val="0"/>
    </c:title>
    <c:autoTitleDeleted val="0"/>
    <c:plotArea>
      <c:layout/>
      <c:pieChart>
        <c:varyColors val="1"/>
        <c:ser>
          <c:idx val="1"/>
          <c:order val="1"/>
          <c:tx>
            <c:strRef>
              <c:f>'Hegesztési nyilvántartás'!$AC$11:$AW$11</c:f>
              <c:strCach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'Hegesztési nyilvántartás'!$AC$11:$AW$11</c:f>
              <c:numCache>
                <c:formatCode>General</c:formatCod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numCache>
            </c:numRef>
          </c:cat>
          <c:val>
            <c:numRef>
              <c:f>'Hegesztési nyilvántartás'!$AC$36:$AW$36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F7-465F-91A1-48CE45FFC453}"/>
            </c:ext>
          </c:extLst>
        </c:ser>
        <c:ser>
          <c:idx val="0"/>
          <c:order val="0"/>
          <c:tx>
            <c:strRef>
              <c:f>'Hegesztési nyilvántartás'!$AC$11:$AW$11</c:f>
              <c:strCach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'Hegesztési nyilvántartás'!$AC$11:$AW$11</c:f>
              <c:numCache>
                <c:formatCode>General</c:formatCod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numCache>
            </c:numRef>
          </c:cat>
          <c:val>
            <c:numRef>
              <c:f>'Hegesztési nyilvántartás'!$AC$36:$AW$36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F7-465F-91A1-48CE45FFC45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DN400 PN63 műtárgy kiváltás</a:t>
            </a:r>
          </a:p>
          <a:p>
            <a:pPr>
              <a:defRPr/>
            </a:pPr>
            <a:r>
              <a:rPr lang="en-US" sz="1400"/>
              <a:t>Szemrevételezéses vizsgálat (VT)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MINTA!$N$11:$AB$11</c:f>
              <c:strCache>
                <c:ptCount val="15"/>
                <c:pt idx="0">
                  <c:v>104</c:v>
                </c:pt>
                <c:pt idx="1">
                  <c:v>2017</c:v>
                </c:pt>
                <c:pt idx="2">
                  <c:v>2024</c:v>
                </c:pt>
                <c:pt idx="3">
                  <c:v>2025</c:v>
                </c:pt>
                <c:pt idx="4">
                  <c:v>5011</c:v>
                </c:pt>
                <c:pt idx="5">
                  <c:v>5012</c:v>
                </c:pt>
                <c:pt idx="6">
                  <c:v>5015</c:v>
                </c:pt>
                <c:pt idx="7">
                  <c:v>502</c:v>
                </c:pt>
                <c:pt idx="8">
                  <c:v>505</c:v>
                </c:pt>
                <c:pt idx="9">
                  <c:v>507</c:v>
                </c:pt>
                <c:pt idx="10">
                  <c:v>5011</c:v>
                </c:pt>
                <c:pt idx="11">
                  <c:v>601</c:v>
                </c:pt>
                <c:pt idx="12">
                  <c:v>602</c:v>
                </c:pt>
                <c:pt idx="13">
                  <c:v>604</c:v>
                </c:pt>
                <c:pt idx="14">
                  <c:v>606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MINTA!$N$11:$AB$11</c:f>
              <c:numCache>
                <c:formatCode>General</c:formatCode>
                <c:ptCount val="15"/>
                <c:pt idx="0">
                  <c:v>104</c:v>
                </c:pt>
                <c:pt idx="1">
                  <c:v>2017</c:v>
                </c:pt>
                <c:pt idx="2">
                  <c:v>2024</c:v>
                </c:pt>
                <c:pt idx="3">
                  <c:v>2025</c:v>
                </c:pt>
                <c:pt idx="4">
                  <c:v>5011</c:v>
                </c:pt>
                <c:pt idx="5">
                  <c:v>5012</c:v>
                </c:pt>
                <c:pt idx="6">
                  <c:v>5015</c:v>
                </c:pt>
                <c:pt idx="7">
                  <c:v>502</c:v>
                </c:pt>
                <c:pt idx="8">
                  <c:v>505</c:v>
                </c:pt>
                <c:pt idx="9">
                  <c:v>507</c:v>
                </c:pt>
                <c:pt idx="10">
                  <c:v>5011</c:v>
                </c:pt>
                <c:pt idx="11">
                  <c:v>601</c:v>
                </c:pt>
                <c:pt idx="12">
                  <c:v>602</c:v>
                </c:pt>
                <c:pt idx="13">
                  <c:v>604</c:v>
                </c:pt>
                <c:pt idx="14">
                  <c:v>606</c:v>
                </c:pt>
              </c:numCache>
            </c:numRef>
          </c:cat>
          <c:val>
            <c:numRef>
              <c:f>MINTA!$N$36:$AB$36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26-499D-9814-77472B34B2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DN400 PN63 műtárgy kiváltás</a:t>
            </a:r>
          </a:p>
          <a:p>
            <a:pPr>
              <a:defRPr/>
            </a:pPr>
            <a:r>
              <a:rPr lang="en-US" sz="1400"/>
              <a:t>Radiográfiai vizsgálat (RT)</a:t>
            </a:r>
          </a:p>
        </c:rich>
      </c:tx>
      <c:overlay val="0"/>
    </c:title>
    <c:autoTitleDeleted val="0"/>
    <c:plotArea>
      <c:layout/>
      <c:pieChart>
        <c:varyColors val="1"/>
        <c:ser>
          <c:idx val="1"/>
          <c:order val="1"/>
          <c:tx>
            <c:strRef>
              <c:f>MINTA!$AC$11:$AW$11</c:f>
              <c:strCach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MINTA!$AC$11:$AW$11</c:f>
              <c:numCache>
                <c:formatCode>General</c:formatCod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numCache>
            </c:numRef>
          </c:cat>
          <c:val>
            <c:numRef>
              <c:f>MINTA!$AC$36:$AW$36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8-4CBC-9ECE-B2B58F926487}"/>
            </c:ext>
          </c:extLst>
        </c:ser>
        <c:ser>
          <c:idx val="0"/>
          <c:order val="0"/>
          <c:tx>
            <c:strRef>
              <c:f>MINTA!$AC$11:$AW$11</c:f>
              <c:strCach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MINTA!$AC$11:$AW$11</c:f>
              <c:numCache>
                <c:formatCode>General</c:formatCode>
                <c:ptCount val="21"/>
                <c:pt idx="0">
                  <c:v>100</c:v>
                </c:pt>
                <c:pt idx="1">
                  <c:v>104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2024</c:v>
                </c:pt>
                <c:pt idx="8">
                  <c:v>301</c:v>
                </c:pt>
                <c:pt idx="9">
                  <c:v>3011</c:v>
                </c:pt>
                <c:pt idx="10">
                  <c:v>3012</c:v>
                </c:pt>
                <c:pt idx="11">
                  <c:v>3041</c:v>
                </c:pt>
                <c:pt idx="12">
                  <c:v>4011</c:v>
                </c:pt>
                <c:pt idx="13">
                  <c:v>4012</c:v>
                </c:pt>
                <c:pt idx="14">
                  <c:v>4013</c:v>
                </c:pt>
                <c:pt idx="15">
                  <c:v>4021</c:v>
                </c:pt>
                <c:pt idx="16">
                  <c:v>5012</c:v>
                </c:pt>
                <c:pt idx="17">
                  <c:v>5013</c:v>
                </c:pt>
                <c:pt idx="18">
                  <c:v>504</c:v>
                </c:pt>
                <c:pt idx="19">
                  <c:v>515</c:v>
                </c:pt>
                <c:pt idx="20">
                  <c:v>516</c:v>
                </c:pt>
              </c:numCache>
            </c:numRef>
          </c:cat>
          <c:val>
            <c:numRef>
              <c:f>MINTA!$AC$36:$AW$36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8-4CBC-9ECE-B2B58F92648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11204</xdr:colOff>
      <xdr:row>39</xdr:row>
      <xdr:rowOff>23530</xdr:rowOff>
    </xdr:from>
    <xdr:to>
      <xdr:col>10</xdr:col>
      <xdr:colOff>504264</xdr:colOff>
      <xdr:row>68</xdr:row>
      <xdr:rowOff>56029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22412</xdr:colOff>
      <xdr:row>70</xdr:row>
      <xdr:rowOff>56031</xdr:rowOff>
    </xdr:from>
    <xdr:to>
      <xdr:col>10</xdr:col>
      <xdr:colOff>504264</xdr:colOff>
      <xdr:row>98</xdr:row>
      <xdr:rowOff>100853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149679</xdr:colOff>
      <xdr:row>0</xdr:row>
      <xdr:rowOff>95250</xdr:rowOff>
    </xdr:from>
    <xdr:to>
      <xdr:col>0</xdr:col>
      <xdr:colOff>635454</xdr:colOff>
      <xdr:row>3</xdr:row>
      <xdr:rowOff>138249</xdr:rowOff>
    </xdr:to>
    <xdr:pic>
      <xdr:nvPicPr>
        <xdr:cNvPr id="6" name="Kép 5">
          <a:extLst>
            <a:ext uri="{FF2B5EF4-FFF2-40B4-BE49-F238E27FC236}">
              <a16:creationId xmlns:a16="http://schemas.microsoft.com/office/drawing/2014/main" id="{994CB537-78A8-4D5E-BC59-18DF0463CB2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79" y="95250"/>
          <a:ext cx="485775" cy="5600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11204</xdr:colOff>
      <xdr:row>39</xdr:row>
      <xdr:rowOff>23530</xdr:rowOff>
    </xdr:from>
    <xdr:to>
      <xdr:col>10</xdr:col>
      <xdr:colOff>504264</xdr:colOff>
      <xdr:row>68</xdr:row>
      <xdr:rowOff>56029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22412</xdr:colOff>
      <xdr:row>70</xdr:row>
      <xdr:rowOff>56031</xdr:rowOff>
    </xdr:from>
    <xdr:to>
      <xdr:col>10</xdr:col>
      <xdr:colOff>504264</xdr:colOff>
      <xdr:row>98</xdr:row>
      <xdr:rowOff>100853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571499</xdr:colOff>
      <xdr:row>1</xdr:row>
      <xdr:rowOff>13607</xdr:rowOff>
    </xdr:from>
    <xdr:to>
      <xdr:col>0</xdr:col>
      <xdr:colOff>1047749</xdr:colOff>
      <xdr:row>4</xdr:row>
      <xdr:rowOff>60416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A95DDEFF-3599-4450-899D-B889A1766EF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176893"/>
          <a:ext cx="485775" cy="5600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38"/>
  <sheetViews>
    <sheetView zoomScale="70" zoomScaleNormal="70" workbookViewId="0">
      <pane xSplit="13" ySplit="11" topLeftCell="N12" activePane="bottomRight" state="frozen"/>
      <selection pane="topRight" activeCell="N1" sqref="N1"/>
      <selection pane="bottomLeft" activeCell="A12" sqref="A12"/>
      <selection pane="bottomRight" activeCell="F26" sqref="F26"/>
    </sheetView>
  </sheetViews>
  <sheetFormatPr defaultRowHeight="12.5" x14ac:dyDescent="0.25"/>
  <cols>
    <col min="1" max="1" width="25.7265625" customWidth="1"/>
    <col min="2" max="2" width="15.7265625" customWidth="1"/>
    <col min="3" max="3" width="20.7265625" customWidth="1"/>
    <col min="4" max="11" width="7.7265625" style="1" customWidth="1"/>
    <col min="12" max="13" width="10.7265625" style="1" customWidth="1"/>
    <col min="14" max="14" width="4.1796875" style="1" bestFit="1" customWidth="1"/>
    <col min="15" max="68" width="3.26953125" style="1" bestFit="1" customWidth="1"/>
    <col min="69" max="70" width="4.26953125" style="1" customWidth="1"/>
    <col min="71" max="71" width="20.7265625" style="1" customWidth="1"/>
  </cols>
  <sheetData>
    <row r="1" spans="1:71" ht="13" x14ac:dyDescent="0.3">
      <c r="BS1" s="19" t="s">
        <v>0</v>
      </c>
    </row>
    <row r="2" spans="1:71" ht="14" x14ac:dyDescent="0.3">
      <c r="A2" s="4" t="s">
        <v>1</v>
      </c>
      <c r="B2" s="2"/>
      <c r="BS2" s="19" t="s">
        <v>53</v>
      </c>
    </row>
    <row r="3" spans="1:71" ht="13" x14ac:dyDescent="0.3">
      <c r="BS3" s="19" t="s">
        <v>2</v>
      </c>
    </row>
    <row r="4" spans="1:71" x14ac:dyDescent="0.25">
      <c r="BS4" s="6"/>
    </row>
    <row r="6" spans="1:71" s="3" customFormat="1" x14ac:dyDescent="0.25"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</row>
    <row r="10" spans="1:71" ht="12.75" customHeight="1" x14ac:dyDescent="0.25">
      <c r="A10" s="21" t="s">
        <v>3</v>
      </c>
      <c r="B10" s="21" t="s">
        <v>4</v>
      </c>
      <c r="C10" s="21" t="s">
        <v>5</v>
      </c>
      <c r="D10" s="32" t="s">
        <v>6</v>
      </c>
      <c r="E10" s="32"/>
      <c r="F10" s="32"/>
      <c r="G10" s="32"/>
      <c r="H10" s="32"/>
      <c r="I10" s="32"/>
      <c r="J10" s="32"/>
      <c r="K10" s="32"/>
      <c r="L10" s="35" t="s">
        <v>7</v>
      </c>
      <c r="M10" s="35" t="s">
        <v>8</v>
      </c>
      <c r="N10" s="32" t="s">
        <v>9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 t="s">
        <v>10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 t="s">
        <v>11</v>
      </c>
      <c r="AY10" s="32"/>
      <c r="AZ10" s="32"/>
      <c r="BA10" s="32"/>
      <c r="BB10" s="32"/>
      <c r="BC10" s="32"/>
      <c r="BD10" s="32"/>
      <c r="BE10" s="32"/>
      <c r="BF10" s="32" t="s">
        <v>12</v>
      </c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3" t="s">
        <v>13</v>
      </c>
      <c r="BR10" s="34"/>
      <c r="BS10" s="35" t="s">
        <v>14</v>
      </c>
    </row>
    <row r="11" spans="1:71" ht="26.5" x14ac:dyDescent="0.25">
      <c r="A11" s="22"/>
      <c r="B11" s="22"/>
      <c r="C11" s="22"/>
      <c r="D11" s="7" t="s">
        <v>15</v>
      </c>
      <c r="E11" s="7" t="s">
        <v>16</v>
      </c>
      <c r="F11" s="7" t="s">
        <v>17</v>
      </c>
      <c r="G11" s="7" t="s">
        <v>18</v>
      </c>
      <c r="H11" s="7" t="s">
        <v>19</v>
      </c>
      <c r="I11" s="7" t="s">
        <v>20</v>
      </c>
      <c r="J11" s="7" t="s">
        <v>21</v>
      </c>
      <c r="K11" s="7" t="s">
        <v>22</v>
      </c>
      <c r="L11" s="36"/>
      <c r="M11" s="36"/>
      <c r="N11" s="8">
        <v>104</v>
      </c>
      <c r="O11" s="8">
        <v>2017</v>
      </c>
      <c r="P11" s="8">
        <v>2024</v>
      </c>
      <c r="Q11" s="8">
        <v>2025</v>
      </c>
      <c r="R11" s="8">
        <v>5011</v>
      </c>
      <c r="S11" s="8">
        <v>5012</v>
      </c>
      <c r="T11" s="8">
        <v>5015</v>
      </c>
      <c r="U11" s="8">
        <v>502</v>
      </c>
      <c r="V11" s="8">
        <v>505</v>
      </c>
      <c r="W11" s="8">
        <v>507</v>
      </c>
      <c r="X11" s="8">
        <v>5011</v>
      </c>
      <c r="Y11" s="8">
        <v>601</v>
      </c>
      <c r="Z11" s="8">
        <v>602</v>
      </c>
      <c r="AA11" s="8">
        <v>604</v>
      </c>
      <c r="AB11" s="8">
        <v>606</v>
      </c>
      <c r="AC11" s="8">
        <v>100</v>
      </c>
      <c r="AD11" s="8">
        <v>104</v>
      </c>
      <c r="AE11" s="8">
        <v>2011</v>
      </c>
      <c r="AF11" s="8">
        <v>2012</v>
      </c>
      <c r="AG11" s="8">
        <v>2013</v>
      </c>
      <c r="AH11" s="8">
        <v>2014</v>
      </c>
      <c r="AI11" s="8">
        <v>2015</v>
      </c>
      <c r="AJ11" s="8">
        <v>2024</v>
      </c>
      <c r="AK11" s="8">
        <v>301</v>
      </c>
      <c r="AL11" s="8">
        <v>3011</v>
      </c>
      <c r="AM11" s="8">
        <v>3012</v>
      </c>
      <c r="AN11" s="8">
        <v>3041</v>
      </c>
      <c r="AO11" s="8">
        <v>4011</v>
      </c>
      <c r="AP11" s="8">
        <v>4012</v>
      </c>
      <c r="AQ11" s="8">
        <v>4013</v>
      </c>
      <c r="AR11" s="8">
        <v>4021</v>
      </c>
      <c r="AS11" s="8">
        <v>5012</v>
      </c>
      <c r="AT11" s="8">
        <v>5013</v>
      </c>
      <c r="AU11" s="8">
        <v>504</v>
      </c>
      <c r="AV11" s="8">
        <v>515</v>
      </c>
      <c r="AW11" s="8">
        <v>516</v>
      </c>
      <c r="AX11" s="8">
        <v>100</v>
      </c>
      <c r="AY11" s="8">
        <v>2011</v>
      </c>
      <c r="AZ11" s="8">
        <v>2013</v>
      </c>
      <c r="BA11" s="8">
        <v>3014</v>
      </c>
      <c r="BB11" s="8">
        <v>4011</v>
      </c>
      <c r="BC11" s="8">
        <v>5061</v>
      </c>
      <c r="BD11" s="8">
        <v>5062</v>
      </c>
      <c r="BE11" s="8">
        <v>516</v>
      </c>
      <c r="BF11" s="8">
        <v>1011</v>
      </c>
      <c r="BG11" s="8">
        <v>1013</v>
      </c>
      <c r="BH11" s="8">
        <v>1021</v>
      </c>
      <c r="BI11" s="8">
        <v>1023</v>
      </c>
      <c r="BJ11" s="8">
        <v>1031</v>
      </c>
      <c r="BK11" s="8">
        <v>1033</v>
      </c>
      <c r="BL11" s="8">
        <v>1051</v>
      </c>
      <c r="BM11" s="8">
        <v>1053</v>
      </c>
      <c r="BN11" s="8">
        <v>1061</v>
      </c>
      <c r="BO11" s="8">
        <v>1063</v>
      </c>
      <c r="BP11" s="8">
        <v>4013</v>
      </c>
      <c r="BQ11" s="12" t="s">
        <v>23</v>
      </c>
      <c r="BR11" s="12" t="s">
        <v>24</v>
      </c>
      <c r="BS11" s="35"/>
    </row>
    <row r="12" spans="1:71" x14ac:dyDescent="0.25">
      <c r="A12" s="25"/>
      <c r="B12" s="23"/>
      <c r="C12" s="23"/>
      <c r="D12" s="7"/>
      <c r="E12" s="7"/>
      <c r="F12" s="7"/>
      <c r="G12" s="7"/>
      <c r="H12" s="7"/>
      <c r="I12" s="7"/>
      <c r="J12" s="10"/>
      <c r="K12" s="7"/>
      <c r="L12" s="27"/>
      <c r="M12" s="3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3"/>
    </row>
    <row r="13" spans="1:71" x14ac:dyDescent="0.25">
      <c r="A13" s="26"/>
      <c r="B13" s="24"/>
      <c r="C13" s="24"/>
      <c r="D13" s="10"/>
      <c r="E13" s="10"/>
      <c r="F13" s="10"/>
      <c r="G13" s="10"/>
      <c r="H13" s="10"/>
      <c r="I13" s="10"/>
      <c r="J13" s="10"/>
      <c r="K13" s="10"/>
      <c r="L13" s="28"/>
      <c r="M13" s="30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4"/>
    </row>
    <row r="14" spans="1:71" x14ac:dyDescent="0.25">
      <c r="A14" s="25"/>
      <c r="B14" s="23"/>
      <c r="C14" s="23"/>
      <c r="D14" s="7"/>
      <c r="E14" s="7"/>
      <c r="F14" s="7"/>
      <c r="G14" s="7"/>
      <c r="H14" s="7"/>
      <c r="I14" s="7"/>
      <c r="J14" s="10"/>
      <c r="K14" s="7"/>
      <c r="L14" s="27"/>
      <c r="M14" s="3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3"/>
    </row>
    <row r="15" spans="1:71" x14ac:dyDescent="0.25">
      <c r="A15" s="26"/>
      <c r="B15" s="24"/>
      <c r="C15" s="24"/>
      <c r="D15" s="10"/>
      <c r="E15" s="10"/>
      <c r="F15" s="10"/>
      <c r="G15" s="10"/>
      <c r="H15" s="10"/>
      <c r="I15" s="10"/>
      <c r="J15" s="10"/>
      <c r="K15" s="10"/>
      <c r="L15" s="28"/>
      <c r="M15" s="30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4"/>
    </row>
    <row r="16" spans="1:71" x14ac:dyDescent="0.25">
      <c r="A16" s="25"/>
      <c r="B16" s="23"/>
      <c r="C16" s="23"/>
      <c r="D16" s="7"/>
      <c r="E16" s="7"/>
      <c r="F16" s="7"/>
      <c r="G16" s="7"/>
      <c r="H16" s="7"/>
      <c r="I16" s="7"/>
      <c r="J16" s="10"/>
      <c r="K16" s="7"/>
      <c r="L16" s="27"/>
      <c r="M16" s="3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3"/>
    </row>
    <row r="17" spans="1:71" x14ac:dyDescent="0.25">
      <c r="A17" s="26"/>
      <c r="B17" s="24"/>
      <c r="C17" s="24"/>
      <c r="D17" s="10"/>
      <c r="E17" s="10"/>
      <c r="F17" s="10"/>
      <c r="G17" s="10"/>
      <c r="H17" s="10"/>
      <c r="I17" s="10"/>
      <c r="J17" s="10"/>
      <c r="K17" s="10"/>
      <c r="L17" s="28"/>
      <c r="M17" s="30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4"/>
    </row>
    <row r="18" spans="1:71" x14ac:dyDescent="0.25">
      <c r="A18" s="25"/>
      <c r="B18" s="23"/>
      <c r="C18" s="23"/>
      <c r="D18" s="7"/>
      <c r="E18" s="7"/>
      <c r="F18" s="7"/>
      <c r="G18" s="7"/>
      <c r="H18" s="7"/>
      <c r="I18" s="7"/>
      <c r="J18" s="10"/>
      <c r="K18" s="7"/>
      <c r="L18" s="27"/>
      <c r="M18" s="3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3"/>
    </row>
    <row r="19" spans="1:71" x14ac:dyDescent="0.25">
      <c r="A19" s="26"/>
      <c r="B19" s="24"/>
      <c r="C19" s="24"/>
      <c r="D19" s="10"/>
      <c r="E19" s="10"/>
      <c r="F19" s="10"/>
      <c r="G19" s="10"/>
      <c r="H19" s="10"/>
      <c r="I19" s="10"/>
      <c r="J19" s="10"/>
      <c r="K19" s="10"/>
      <c r="L19" s="28"/>
      <c r="M19" s="30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4"/>
    </row>
    <row r="20" spans="1:71" x14ac:dyDescent="0.25">
      <c r="A20" s="25"/>
      <c r="B20" s="23"/>
      <c r="C20" s="23"/>
      <c r="D20" s="7"/>
      <c r="E20" s="7"/>
      <c r="F20" s="7"/>
      <c r="G20" s="7"/>
      <c r="H20" s="7"/>
      <c r="I20" s="7"/>
      <c r="J20" s="10"/>
      <c r="K20" s="7"/>
      <c r="L20" s="27"/>
      <c r="M20" s="3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3"/>
    </row>
    <row r="21" spans="1:71" x14ac:dyDescent="0.25">
      <c r="A21" s="26"/>
      <c r="B21" s="24"/>
      <c r="C21" s="24"/>
      <c r="D21" s="10"/>
      <c r="E21" s="10"/>
      <c r="F21" s="10"/>
      <c r="G21" s="10"/>
      <c r="H21" s="10"/>
      <c r="I21" s="10"/>
      <c r="J21" s="10"/>
      <c r="K21" s="10"/>
      <c r="L21" s="28"/>
      <c r="M21" s="30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4"/>
    </row>
    <row r="22" spans="1:71" x14ac:dyDescent="0.25">
      <c r="A22" s="25"/>
      <c r="B22" s="23"/>
      <c r="C22" s="23"/>
      <c r="D22" s="7"/>
      <c r="E22" s="7"/>
      <c r="F22" s="7"/>
      <c r="G22" s="7"/>
      <c r="H22" s="7"/>
      <c r="I22" s="7"/>
      <c r="J22" s="10"/>
      <c r="K22" s="7"/>
      <c r="L22" s="27"/>
      <c r="M22" s="3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3"/>
    </row>
    <row r="23" spans="1:71" x14ac:dyDescent="0.25">
      <c r="A23" s="26"/>
      <c r="B23" s="24"/>
      <c r="C23" s="24"/>
      <c r="D23" s="10"/>
      <c r="E23" s="10"/>
      <c r="F23" s="10"/>
      <c r="G23" s="10"/>
      <c r="H23" s="10"/>
      <c r="I23" s="10"/>
      <c r="J23" s="10"/>
      <c r="K23" s="10"/>
      <c r="L23" s="28"/>
      <c r="M23" s="30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4"/>
    </row>
    <row r="24" spans="1:71" x14ac:dyDescent="0.25">
      <c r="A24" s="25"/>
      <c r="B24" s="23"/>
      <c r="C24" s="23"/>
      <c r="D24" s="7"/>
      <c r="E24" s="7"/>
      <c r="F24" s="7"/>
      <c r="G24" s="7"/>
      <c r="H24" s="7"/>
      <c r="I24" s="7"/>
      <c r="J24" s="10"/>
      <c r="K24" s="7"/>
      <c r="L24" s="27"/>
      <c r="M24" s="29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3"/>
    </row>
    <row r="25" spans="1:71" x14ac:dyDescent="0.25">
      <c r="A25" s="26"/>
      <c r="B25" s="24"/>
      <c r="C25" s="24"/>
      <c r="D25" s="10"/>
      <c r="E25" s="10"/>
      <c r="F25" s="10"/>
      <c r="G25" s="10"/>
      <c r="H25" s="10"/>
      <c r="I25" s="10"/>
      <c r="J25" s="10"/>
      <c r="K25" s="10"/>
      <c r="L25" s="28"/>
      <c r="M25" s="30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4"/>
    </row>
    <row r="26" spans="1:71" x14ac:dyDescent="0.25">
      <c r="A26" s="25"/>
      <c r="B26" s="23"/>
      <c r="C26" s="23"/>
      <c r="D26" s="7"/>
      <c r="E26" s="7"/>
      <c r="F26" s="7"/>
      <c r="G26" s="7"/>
      <c r="H26" s="7"/>
      <c r="I26" s="7"/>
      <c r="J26" s="10"/>
      <c r="K26" s="7"/>
      <c r="L26" s="27"/>
      <c r="M26" s="29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3"/>
    </row>
    <row r="27" spans="1:71" x14ac:dyDescent="0.25">
      <c r="A27" s="26"/>
      <c r="B27" s="24"/>
      <c r="C27" s="24"/>
      <c r="D27" s="10"/>
      <c r="E27" s="10"/>
      <c r="F27" s="10"/>
      <c r="G27" s="10"/>
      <c r="H27" s="10"/>
      <c r="I27" s="10"/>
      <c r="J27" s="10"/>
      <c r="K27" s="10"/>
      <c r="L27" s="28"/>
      <c r="M27" s="30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4"/>
    </row>
    <row r="28" spans="1:71" x14ac:dyDescent="0.25">
      <c r="A28" s="25"/>
      <c r="B28" s="23"/>
      <c r="C28" s="23"/>
      <c r="D28" s="7"/>
      <c r="E28" s="7"/>
      <c r="F28" s="7"/>
      <c r="G28" s="7"/>
      <c r="H28" s="7"/>
      <c r="I28" s="7"/>
      <c r="J28" s="10"/>
      <c r="K28" s="7"/>
      <c r="L28" s="27"/>
      <c r="M28" s="29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3"/>
    </row>
    <row r="29" spans="1:71" x14ac:dyDescent="0.25">
      <c r="A29" s="26"/>
      <c r="B29" s="24"/>
      <c r="C29" s="24"/>
      <c r="D29" s="10"/>
      <c r="E29" s="10"/>
      <c r="F29" s="10"/>
      <c r="G29" s="10"/>
      <c r="H29" s="10"/>
      <c r="I29" s="10"/>
      <c r="J29" s="10"/>
      <c r="K29" s="10"/>
      <c r="L29" s="28"/>
      <c r="M29" s="30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4"/>
    </row>
    <row r="30" spans="1:71" x14ac:dyDescent="0.25">
      <c r="A30" s="25"/>
      <c r="B30" s="23"/>
      <c r="C30" s="23"/>
      <c r="D30" s="7"/>
      <c r="E30" s="7"/>
      <c r="F30" s="7"/>
      <c r="G30" s="7"/>
      <c r="H30" s="7"/>
      <c r="I30" s="7"/>
      <c r="J30" s="10"/>
      <c r="K30" s="7"/>
      <c r="L30" s="27"/>
      <c r="M30" s="29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3"/>
    </row>
    <row r="31" spans="1:71" x14ac:dyDescent="0.25">
      <c r="A31" s="26"/>
      <c r="B31" s="24"/>
      <c r="C31" s="24"/>
      <c r="D31" s="10"/>
      <c r="E31" s="10"/>
      <c r="F31" s="10"/>
      <c r="G31" s="10"/>
      <c r="H31" s="10"/>
      <c r="I31" s="10"/>
      <c r="J31" s="10"/>
      <c r="K31" s="10"/>
      <c r="L31" s="28"/>
      <c r="M31" s="30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4"/>
    </row>
    <row r="32" spans="1:71" x14ac:dyDescent="0.25">
      <c r="A32" s="25"/>
      <c r="B32" s="23"/>
      <c r="C32" s="23"/>
      <c r="D32" s="7"/>
      <c r="E32" s="7"/>
      <c r="F32" s="7"/>
      <c r="G32" s="7"/>
      <c r="H32" s="7"/>
      <c r="I32" s="7"/>
      <c r="J32" s="10"/>
      <c r="K32" s="10"/>
      <c r="L32" s="27"/>
      <c r="M32" s="29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3"/>
    </row>
    <row r="33" spans="1:72" x14ac:dyDescent="0.25">
      <c r="A33" s="26"/>
      <c r="B33" s="24"/>
      <c r="C33" s="24"/>
      <c r="D33" s="10"/>
      <c r="E33" s="10"/>
      <c r="F33" s="10"/>
      <c r="G33" s="10"/>
      <c r="H33" s="10"/>
      <c r="I33" s="10"/>
      <c r="J33" s="10"/>
      <c r="K33" s="10"/>
      <c r="L33" s="28"/>
      <c r="M33" s="30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4"/>
    </row>
    <row r="34" spans="1:72" x14ac:dyDescent="0.25">
      <c r="A34" s="25"/>
      <c r="B34" s="23"/>
      <c r="C34" s="23"/>
      <c r="D34" s="7"/>
      <c r="E34" s="7"/>
      <c r="F34" s="7"/>
      <c r="G34" s="7"/>
      <c r="H34" s="7"/>
      <c r="I34" s="7"/>
      <c r="J34" s="10"/>
      <c r="K34" s="10"/>
      <c r="L34" s="27"/>
      <c r="M34" s="29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3"/>
    </row>
    <row r="35" spans="1:72" x14ac:dyDescent="0.25">
      <c r="A35" s="26"/>
      <c r="B35" s="24"/>
      <c r="C35" s="24"/>
      <c r="D35" s="10"/>
      <c r="E35" s="10"/>
      <c r="F35" s="10"/>
      <c r="G35" s="10"/>
      <c r="H35" s="10"/>
      <c r="I35" s="10"/>
      <c r="J35" s="10"/>
      <c r="K35" s="10"/>
      <c r="L35" s="28"/>
      <c r="M35" s="30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4"/>
    </row>
    <row r="36" spans="1:72" x14ac:dyDescent="0.25">
      <c r="A36" s="9"/>
      <c r="B36" s="9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1">
        <f t="shared" ref="N36:BR36" si="0">COUNTA(N12:N35)</f>
        <v>0</v>
      </c>
      <c r="O36" s="11">
        <f t="shared" si="0"/>
        <v>0</v>
      </c>
      <c r="P36" s="11">
        <f t="shared" si="0"/>
        <v>0</v>
      </c>
      <c r="Q36" s="11">
        <f t="shared" si="0"/>
        <v>0</v>
      </c>
      <c r="R36" s="11">
        <f t="shared" si="0"/>
        <v>0</v>
      </c>
      <c r="S36" s="11">
        <f t="shared" si="0"/>
        <v>0</v>
      </c>
      <c r="T36" s="11">
        <f t="shared" si="0"/>
        <v>0</v>
      </c>
      <c r="U36" s="11">
        <f t="shared" si="0"/>
        <v>0</v>
      </c>
      <c r="V36" s="11">
        <f t="shared" si="0"/>
        <v>0</v>
      </c>
      <c r="W36" s="11">
        <f t="shared" si="0"/>
        <v>0</v>
      </c>
      <c r="X36" s="11">
        <f t="shared" si="0"/>
        <v>0</v>
      </c>
      <c r="Y36" s="11">
        <f t="shared" si="0"/>
        <v>0</v>
      </c>
      <c r="Z36" s="11">
        <f t="shared" si="0"/>
        <v>0</v>
      </c>
      <c r="AA36" s="11">
        <f t="shared" si="0"/>
        <v>0</v>
      </c>
      <c r="AB36" s="11">
        <f t="shared" si="0"/>
        <v>0</v>
      </c>
      <c r="AC36" s="11">
        <f t="shared" si="0"/>
        <v>0</v>
      </c>
      <c r="AD36" s="11">
        <f t="shared" si="0"/>
        <v>0</v>
      </c>
      <c r="AE36" s="11">
        <f t="shared" si="0"/>
        <v>0</v>
      </c>
      <c r="AF36" s="11">
        <f t="shared" si="0"/>
        <v>0</v>
      </c>
      <c r="AG36" s="11">
        <f t="shared" si="0"/>
        <v>0</v>
      </c>
      <c r="AH36" s="11">
        <f t="shared" si="0"/>
        <v>0</v>
      </c>
      <c r="AI36" s="11">
        <f t="shared" si="0"/>
        <v>0</v>
      </c>
      <c r="AJ36" s="11">
        <f t="shared" si="0"/>
        <v>0</v>
      </c>
      <c r="AK36" s="11">
        <f t="shared" si="0"/>
        <v>0</v>
      </c>
      <c r="AL36" s="11">
        <f t="shared" si="0"/>
        <v>0</v>
      </c>
      <c r="AM36" s="11">
        <f t="shared" si="0"/>
        <v>0</v>
      </c>
      <c r="AN36" s="11">
        <f t="shared" si="0"/>
        <v>0</v>
      </c>
      <c r="AO36" s="11">
        <f t="shared" si="0"/>
        <v>0</v>
      </c>
      <c r="AP36" s="11">
        <f t="shared" si="0"/>
        <v>0</v>
      </c>
      <c r="AQ36" s="11">
        <f t="shared" si="0"/>
        <v>0</v>
      </c>
      <c r="AR36" s="11">
        <f t="shared" si="0"/>
        <v>0</v>
      </c>
      <c r="AS36" s="11">
        <f t="shared" si="0"/>
        <v>0</v>
      </c>
      <c r="AT36" s="11">
        <f t="shared" si="0"/>
        <v>0</v>
      </c>
      <c r="AU36" s="11">
        <f t="shared" si="0"/>
        <v>0</v>
      </c>
      <c r="AV36" s="11">
        <f t="shared" si="0"/>
        <v>0</v>
      </c>
      <c r="AW36" s="11">
        <f t="shared" si="0"/>
        <v>0</v>
      </c>
      <c r="AX36" s="11">
        <f t="shared" si="0"/>
        <v>0</v>
      </c>
      <c r="AY36" s="11">
        <f t="shared" si="0"/>
        <v>0</v>
      </c>
      <c r="AZ36" s="11">
        <f t="shared" si="0"/>
        <v>0</v>
      </c>
      <c r="BA36" s="11">
        <f t="shared" si="0"/>
        <v>0</v>
      </c>
      <c r="BB36" s="11">
        <f t="shared" si="0"/>
        <v>0</v>
      </c>
      <c r="BC36" s="11">
        <f t="shared" si="0"/>
        <v>0</v>
      </c>
      <c r="BD36" s="11">
        <f t="shared" si="0"/>
        <v>0</v>
      </c>
      <c r="BE36" s="11">
        <f t="shared" si="0"/>
        <v>0</v>
      </c>
      <c r="BF36" s="11">
        <f t="shared" si="0"/>
        <v>0</v>
      </c>
      <c r="BG36" s="11">
        <f t="shared" si="0"/>
        <v>0</v>
      </c>
      <c r="BH36" s="11">
        <f t="shared" si="0"/>
        <v>0</v>
      </c>
      <c r="BI36" s="11">
        <f t="shared" si="0"/>
        <v>0</v>
      </c>
      <c r="BJ36" s="11">
        <f t="shared" si="0"/>
        <v>0</v>
      </c>
      <c r="BK36" s="11">
        <f t="shared" si="0"/>
        <v>0</v>
      </c>
      <c r="BL36" s="11">
        <f t="shared" si="0"/>
        <v>0</v>
      </c>
      <c r="BM36" s="11">
        <f t="shared" si="0"/>
        <v>0</v>
      </c>
      <c r="BN36" s="11">
        <f t="shared" si="0"/>
        <v>0</v>
      </c>
      <c r="BO36" s="11">
        <f t="shared" si="0"/>
        <v>0</v>
      </c>
      <c r="BP36" s="11">
        <f t="shared" si="0"/>
        <v>0</v>
      </c>
      <c r="BQ36" s="11">
        <f t="shared" si="0"/>
        <v>0</v>
      </c>
      <c r="BR36" s="11">
        <f t="shared" si="0"/>
        <v>0</v>
      </c>
      <c r="BS36" s="10"/>
    </row>
    <row r="37" spans="1:72" s="17" customFormat="1" ht="18" x14ac:dyDescent="0.4">
      <c r="A37" s="13"/>
      <c r="B37" s="13"/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4"/>
      <c r="BT37" s="16" t="s">
        <v>25</v>
      </c>
    </row>
    <row r="38" spans="1:72" s="17" customFormat="1" ht="18" x14ac:dyDescent="0.4">
      <c r="A38" s="20" t="s">
        <v>26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16">
        <f>COUNTA(M12:M35)</f>
        <v>0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>
        <f>SUM(BQ36)</f>
        <v>0</v>
      </c>
      <c r="BR38" s="16">
        <f>SUM(BR36)</f>
        <v>0</v>
      </c>
      <c r="BS38" s="16"/>
      <c r="BT38" s="18" t="e">
        <f>(BR38/BQ38)*100</f>
        <v>#DIV/0!</v>
      </c>
    </row>
  </sheetData>
  <mergeCells count="769">
    <mergeCell ref="A10:A11"/>
    <mergeCell ref="B10:B11"/>
    <mergeCell ref="C10:C11"/>
    <mergeCell ref="D10:K10"/>
    <mergeCell ref="L10:L11"/>
    <mergeCell ref="M10:M11"/>
    <mergeCell ref="N10:AB10"/>
    <mergeCell ref="AC10:AW10"/>
    <mergeCell ref="AX10:BE10"/>
    <mergeCell ref="BF10:BP10"/>
    <mergeCell ref="BQ10:BR10"/>
    <mergeCell ref="BS10:BS11"/>
    <mergeCell ref="AI12:AI13"/>
    <mergeCell ref="AJ12:AJ13"/>
    <mergeCell ref="AK12:AK13"/>
    <mergeCell ref="AL12:AL13"/>
    <mergeCell ref="AA12:AA13"/>
    <mergeCell ref="AB12:AB13"/>
    <mergeCell ref="AC12:AC13"/>
    <mergeCell ref="AD12:AD13"/>
    <mergeCell ref="AE12:AE13"/>
    <mergeCell ref="AF12:AF13"/>
    <mergeCell ref="AS12:AS13"/>
    <mergeCell ref="AT12:AT13"/>
    <mergeCell ref="AU12:AU13"/>
    <mergeCell ref="AP12:AP13"/>
    <mergeCell ref="AQ12:AQ13"/>
    <mergeCell ref="AM12:AM13"/>
    <mergeCell ref="AN12:AN13"/>
    <mergeCell ref="AO12:AO13"/>
    <mergeCell ref="BQ12:BQ13"/>
    <mergeCell ref="BR12:BR13"/>
    <mergeCell ref="BS12:BS13"/>
    <mergeCell ref="O14:O15"/>
    <mergeCell ref="W14:W15"/>
    <mergeCell ref="X14:X15"/>
    <mergeCell ref="U12:U13"/>
    <mergeCell ref="V12:V13"/>
    <mergeCell ref="W12:W13"/>
    <mergeCell ref="X12:X13"/>
    <mergeCell ref="Y12:Y13"/>
    <mergeCell ref="Z12:Z13"/>
    <mergeCell ref="O12:O13"/>
    <mergeCell ref="P12:P13"/>
    <mergeCell ref="Q12:Q13"/>
    <mergeCell ref="R12:R13"/>
    <mergeCell ref="S12:S13"/>
    <mergeCell ref="T12:T13"/>
    <mergeCell ref="P14:P15"/>
    <mergeCell ref="Q14:Q15"/>
    <mergeCell ref="R14:R15"/>
    <mergeCell ref="S14:S15"/>
    <mergeCell ref="T14:T15"/>
    <mergeCell ref="U14:U15"/>
    <mergeCell ref="V14:V15"/>
    <mergeCell ref="Y14:Y15"/>
    <mergeCell ref="Z14:Z15"/>
    <mergeCell ref="A12:A13"/>
    <mergeCell ref="B12:B13"/>
    <mergeCell ref="C12:C13"/>
    <mergeCell ref="L12:L13"/>
    <mergeCell ref="M12:M13"/>
    <mergeCell ref="N12:N13"/>
    <mergeCell ref="A14:A15"/>
    <mergeCell ref="B14:B15"/>
    <mergeCell ref="C14:C15"/>
    <mergeCell ref="L14:L15"/>
    <mergeCell ref="M14:M15"/>
    <mergeCell ref="N14:N15"/>
    <mergeCell ref="AA14:AA15"/>
    <mergeCell ref="AR12:AR13"/>
    <mergeCell ref="AG12:AG13"/>
    <mergeCell ref="AH12:AH13"/>
    <mergeCell ref="AB14:AB15"/>
    <mergeCell ref="AC14:AC15"/>
    <mergeCell ref="AD14:AD15"/>
    <mergeCell ref="AE14:AE15"/>
    <mergeCell ref="AF14:AF15"/>
    <mergeCell ref="AG14:AG15"/>
    <mergeCell ref="AN14:AN15"/>
    <mergeCell ref="AO14:AO15"/>
    <mergeCell ref="AP14:AP15"/>
    <mergeCell ref="AQ14:AQ15"/>
    <mergeCell ref="AR14:AR15"/>
    <mergeCell ref="BM12:BM13"/>
    <mergeCell ref="BN12:BN13"/>
    <mergeCell ref="BO12:BO13"/>
    <mergeCell ref="BP12:BP13"/>
    <mergeCell ref="AV12:AV13"/>
    <mergeCell ref="AW12:AW13"/>
    <mergeCell ref="AX12:AX13"/>
    <mergeCell ref="BK12:BK13"/>
    <mergeCell ref="BL12:BL13"/>
    <mergeCell ref="BE12:BE13"/>
    <mergeCell ref="BF12:BF13"/>
    <mergeCell ref="BG12:BG13"/>
    <mergeCell ref="BH12:BH13"/>
    <mergeCell ref="BI12:BI13"/>
    <mergeCell ref="BJ12:BJ13"/>
    <mergeCell ref="AY12:AY13"/>
    <mergeCell ref="AZ12:AZ13"/>
    <mergeCell ref="BA12:BA13"/>
    <mergeCell ref="BB12:BB13"/>
    <mergeCell ref="BC12:BC13"/>
    <mergeCell ref="BD12:BD13"/>
    <mergeCell ref="AS14:AS15"/>
    <mergeCell ref="AH14:AH15"/>
    <mergeCell ref="AI14:AI15"/>
    <mergeCell ref="AJ14:AJ15"/>
    <mergeCell ref="AK14:AK15"/>
    <mergeCell ref="AL14:AL15"/>
    <mergeCell ref="AM14:AM15"/>
    <mergeCell ref="BB14:BB15"/>
    <mergeCell ref="BC14:BC15"/>
    <mergeCell ref="BD14:BD15"/>
    <mergeCell ref="BE14:BE15"/>
    <mergeCell ref="AT14:AT15"/>
    <mergeCell ref="AU14:AU15"/>
    <mergeCell ref="AV14:AV15"/>
    <mergeCell ref="AW14:AW15"/>
    <mergeCell ref="AX14:AX15"/>
    <mergeCell ref="AY14:AY15"/>
    <mergeCell ref="BR14:BR15"/>
    <mergeCell ref="BS14:BS15"/>
    <mergeCell ref="A16:A17"/>
    <mergeCell ref="B16:B17"/>
    <mergeCell ref="C16:C17"/>
    <mergeCell ref="L16:L17"/>
    <mergeCell ref="M16:M17"/>
    <mergeCell ref="N16:N17"/>
    <mergeCell ref="O16:O17"/>
    <mergeCell ref="P16:P17"/>
    <mergeCell ref="BL14:BL15"/>
    <mergeCell ref="BM14:BM15"/>
    <mergeCell ref="BN14:BN15"/>
    <mergeCell ref="BO14:BO15"/>
    <mergeCell ref="BP14:BP15"/>
    <mergeCell ref="BQ14:BQ15"/>
    <mergeCell ref="BF14:BF15"/>
    <mergeCell ref="BG14:BG15"/>
    <mergeCell ref="BH14:BH15"/>
    <mergeCell ref="BI14:BI15"/>
    <mergeCell ref="BJ14:BJ15"/>
    <mergeCell ref="BK14:BK15"/>
    <mergeCell ref="AZ14:AZ15"/>
    <mergeCell ref="BA14:BA15"/>
    <mergeCell ref="W16:W17"/>
    <mergeCell ref="X16:X17"/>
    <mergeCell ref="Y16:Y17"/>
    <mergeCell ref="Z16:Z17"/>
    <mergeCell ref="AA16:AA17"/>
    <mergeCell ref="AB16:AB17"/>
    <mergeCell ref="Q16:Q17"/>
    <mergeCell ref="R16:R17"/>
    <mergeCell ref="S16:S17"/>
    <mergeCell ref="T16:T17"/>
    <mergeCell ref="U16:U17"/>
    <mergeCell ref="V16:V17"/>
    <mergeCell ref="AI16:AI17"/>
    <mergeCell ref="AJ16:AJ17"/>
    <mergeCell ref="AK16:AK17"/>
    <mergeCell ref="AL16:AL17"/>
    <mergeCell ref="AM16:AM17"/>
    <mergeCell ref="AN16:AN17"/>
    <mergeCell ref="AC16:AC17"/>
    <mergeCell ref="AD16:AD17"/>
    <mergeCell ref="AE16:AE17"/>
    <mergeCell ref="AF16:AF17"/>
    <mergeCell ref="AG16:AG17"/>
    <mergeCell ref="AH16:AH17"/>
    <mergeCell ref="AU16:AU17"/>
    <mergeCell ref="AV16:AV17"/>
    <mergeCell ref="AW16:AW17"/>
    <mergeCell ref="AX16:AX17"/>
    <mergeCell ref="AY16:AY17"/>
    <mergeCell ref="AZ16:AZ17"/>
    <mergeCell ref="AO16:AO17"/>
    <mergeCell ref="AP16:AP17"/>
    <mergeCell ref="AQ16:AQ17"/>
    <mergeCell ref="AR16:AR17"/>
    <mergeCell ref="AS16:AS17"/>
    <mergeCell ref="AT16:AT17"/>
    <mergeCell ref="BI16:BI17"/>
    <mergeCell ref="BJ16:BJ17"/>
    <mergeCell ref="BK16:BK17"/>
    <mergeCell ref="BL16:BL17"/>
    <mergeCell ref="BA16:BA17"/>
    <mergeCell ref="BB16:BB17"/>
    <mergeCell ref="BC16:BC17"/>
    <mergeCell ref="BD16:BD17"/>
    <mergeCell ref="BE16:BE17"/>
    <mergeCell ref="BF16:BF17"/>
    <mergeCell ref="R18:R19"/>
    <mergeCell ref="S18:S19"/>
    <mergeCell ref="T18:T19"/>
    <mergeCell ref="U18:U19"/>
    <mergeCell ref="V18:V19"/>
    <mergeCell ref="W18:W19"/>
    <mergeCell ref="BS16:BS17"/>
    <mergeCell ref="A18:A19"/>
    <mergeCell ref="B18:B19"/>
    <mergeCell ref="C18:C19"/>
    <mergeCell ref="L18:L19"/>
    <mergeCell ref="M18:M19"/>
    <mergeCell ref="N18:N19"/>
    <mergeCell ref="O18:O19"/>
    <mergeCell ref="P18:P19"/>
    <mergeCell ref="Q18:Q19"/>
    <mergeCell ref="BM16:BM17"/>
    <mergeCell ref="BN16:BN17"/>
    <mergeCell ref="BO16:BO17"/>
    <mergeCell ref="BP16:BP17"/>
    <mergeCell ref="BQ16:BQ17"/>
    <mergeCell ref="BR16:BR17"/>
    <mergeCell ref="BG16:BG17"/>
    <mergeCell ref="BH16:BH17"/>
    <mergeCell ref="AD18:AD19"/>
    <mergeCell ref="AE18:AE19"/>
    <mergeCell ref="AF18:AF19"/>
    <mergeCell ref="AG18:AG19"/>
    <mergeCell ref="AH18:AH19"/>
    <mergeCell ref="AI18:AI19"/>
    <mergeCell ref="X18:X19"/>
    <mergeCell ref="Y18:Y19"/>
    <mergeCell ref="Z18:Z19"/>
    <mergeCell ref="AA18:AA19"/>
    <mergeCell ref="AB18:AB19"/>
    <mergeCell ref="AC18:AC19"/>
    <mergeCell ref="AS18:AS19"/>
    <mergeCell ref="AT18:AT19"/>
    <mergeCell ref="AU18:AU19"/>
    <mergeCell ref="AJ18:AJ19"/>
    <mergeCell ref="AK18:AK19"/>
    <mergeCell ref="AL18:AL19"/>
    <mergeCell ref="AM18:AM19"/>
    <mergeCell ref="AN18:AN19"/>
    <mergeCell ref="AO18:AO19"/>
    <mergeCell ref="BQ18:BQ19"/>
    <mergeCell ref="BR18:BR19"/>
    <mergeCell ref="BS18:BS19"/>
    <mergeCell ref="BH18:BH19"/>
    <mergeCell ref="BI18:BI19"/>
    <mergeCell ref="BJ18:BJ19"/>
    <mergeCell ref="BK18:BK19"/>
    <mergeCell ref="BL18:BL19"/>
    <mergeCell ref="BM18:BM19"/>
    <mergeCell ref="A20:A21"/>
    <mergeCell ref="B20:B21"/>
    <mergeCell ref="C20:C21"/>
    <mergeCell ref="L20:L21"/>
    <mergeCell ref="M20:M21"/>
    <mergeCell ref="N20:N21"/>
    <mergeCell ref="BN18:BN19"/>
    <mergeCell ref="BO18:BO19"/>
    <mergeCell ref="BP18:BP19"/>
    <mergeCell ref="BB18:BB19"/>
    <mergeCell ref="BC18:BC19"/>
    <mergeCell ref="BD18:BD19"/>
    <mergeCell ref="BE18:BE19"/>
    <mergeCell ref="BF18:BF19"/>
    <mergeCell ref="BG18:BG19"/>
    <mergeCell ref="AV18:AV19"/>
    <mergeCell ref="AW18:AW19"/>
    <mergeCell ref="AX18:AX19"/>
    <mergeCell ref="AY18:AY19"/>
    <mergeCell ref="AZ18:AZ19"/>
    <mergeCell ref="BA18:BA19"/>
    <mergeCell ref="AP18:AP19"/>
    <mergeCell ref="AQ18:AQ19"/>
    <mergeCell ref="AR18:AR19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AI20:AI21"/>
    <mergeCell ref="AJ20:AJ21"/>
    <mergeCell ref="AK20:AK21"/>
    <mergeCell ref="AL20:AL21"/>
    <mergeCell ref="AA20:AA21"/>
    <mergeCell ref="AB20:AB21"/>
    <mergeCell ref="AC20:AC21"/>
    <mergeCell ref="AD20:AD21"/>
    <mergeCell ref="AE20:AE21"/>
    <mergeCell ref="AF20:AF21"/>
    <mergeCell ref="A22:A23"/>
    <mergeCell ref="B22:B23"/>
    <mergeCell ref="C22:C23"/>
    <mergeCell ref="L22:L23"/>
    <mergeCell ref="M22:M23"/>
    <mergeCell ref="N22:N23"/>
    <mergeCell ref="O22:O23"/>
    <mergeCell ref="BK20:BK21"/>
    <mergeCell ref="BL20:BL21"/>
    <mergeCell ref="BE20:BE21"/>
    <mergeCell ref="BF20:BF21"/>
    <mergeCell ref="BG20:BG21"/>
    <mergeCell ref="BH20:BH21"/>
    <mergeCell ref="BI20:BI21"/>
    <mergeCell ref="BJ20:BJ21"/>
    <mergeCell ref="AY20:AY21"/>
    <mergeCell ref="AZ20:AZ21"/>
    <mergeCell ref="BA20:BA21"/>
    <mergeCell ref="BB20:BB21"/>
    <mergeCell ref="BC20:BC21"/>
    <mergeCell ref="BD20:BD21"/>
    <mergeCell ref="AS20:AS21"/>
    <mergeCell ref="AT20:AT21"/>
    <mergeCell ref="AU20:AU21"/>
    <mergeCell ref="P22:P23"/>
    <mergeCell ref="Q22:Q23"/>
    <mergeCell ref="R22:R23"/>
    <mergeCell ref="S22:S23"/>
    <mergeCell ref="T22:T23"/>
    <mergeCell ref="U22:U23"/>
    <mergeCell ref="BQ20:BQ21"/>
    <mergeCell ref="BR20:BR21"/>
    <mergeCell ref="BS20:BS21"/>
    <mergeCell ref="BM20:BM21"/>
    <mergeCell ref="BN20:BN21"/>
    <mergeCell ref="BO20:BO21"/>
    <mergeCell ref="BP20:BP21"/>
    <mergeCell ref="AV20:AV21"/>
    <mergeCell ref="AW20:AW21"/>
    <mergeCell ref="AX20:AX21"/>
    <mergeCell ref="AM20:AM21"/>
    <mergeCell ref="AN20:AN21"/>
    <mergeCell ref="AO20:AO21"/>
    <mergeCell ref="AP20:AP21"/>
    <mergeCell ref="AQ20:AQ21"/>
    <mergeCell ref="AR20:AR21"/>
    <mergeCell ref="AG20:AG21"/>
    <mergeCell ref="AH20:AH21"/>
    <mergeCell ref="AB22:AB23"/>
    <mergeCell ref="AC22:AC23"/>
    <mergeCell ref="AD22:AD23"/>
    <mergeCell ref="AE22:AE23"/>
    <mergeCell ref="AF22:AF23"/>
    <mergeCell ref="AG22:AG23"/>
    <mergeCell ref="V22:V23"/>
    <mergeCell ref="W22:W23"/>
    <mergeCell ref="X22:X23"/>
    <mergeCell ref="Y22:Y23"/>
    <mergeCell ref="Z22:Z23"/>
    <mergeCell ref="AA22:AA23"/>
    <mergeCell ref="AN22:AN23"/>
    <mergeCell ref="AO22:AO23"/>
    <mergeCell ref="AP22:AP23"/>
    <mergeCell ref="AQ22:AQ23"/>
    <mergeCell ref="AR22:AR23"/>
    <mergeCell ref="AS22:AS23"/>
    <mergeCell ref="AH22:AH23"/>
    <mergeCell ref="AI22:AI23"/>
    <mergeCell ref="AJ22:AJ23"/>
    <mergeCell ref="AK22:AK23"/>
    <mergeCell ref="AL22:AL23"/>
    <mergeCell ref="AM22:AM23"/>
    <mergeCell ref="BB22:BB23"/>
    <mergeCell ref="BC22:BC23"/>
    <mergeCell ref="BD22:BD23"/>
    <mergeCell ref="BE22:BE23"/>
    <mergeCell ref="AT22:AT23"/>
    <mergeCell ref="AU22:AU23"/>
    <mergeCell ref="AV22:AV23"/>
    <mergeCell ref="AW22:AW23"/>
    <mergeCell ref="AX22:AX23"/>
    <mergeCell ref="AY22:AY23"/>
    <mergeCell ref="BR22:BR23"/>
    <mergeCell ref="BS22:BS23"/>
    <mergeCell ref="A24:A25"/>
    <mergeCell ref="B24:B25"/>
    <mergeCell ref="C24:C25"/>
    <mergeCell ref="L24:L25"/>
    <mergeCell ref="M24:M25"/>
    <mergeCell ref="N24:N25"/>
    <mergeCell ref="O24:O25"/>
    <mergeCell ref="P24:P25"/>
    <mergeCell ref="BL22:BL23"/>
    <mergeCell ref="BM22:BM23"/>
    <mergeCell ref="BN22:BN23"/>
    <mergeCell ref="BO22:BO23"/>
    <mergeCell ref="BP22:BP23"/>
    <mergeCell ref="BQ22:BQ23"/>
    <mergeCell ref="BF22:BF23"/>
    <mergeCell ref="BG22:BG23"/>
    <mergeCell ref="BH22:BH23"/>
    <mergeCell ref="BI22:BI23"/>
    <mergeCell ref="BJ22:BJ23"/>
    <mergeCell ref="BK22:BK23"/>
    <mergeCell ref="AZ22:AZ23"/>
    <mergeCell ref="BA22:BA23"/>
    <mergeCell ref="W24:W25"/>
    <mergeCell ref="X24:X25"/>
    <mergeCell ref="Y24:Y25"/>
    <mergeCell ref="Z24:Z25"/>
    <mergeCell ref="AA24:AA25"/>
    <mergeCell ref="AB24:AB25"/>
    <mergeCell ref="Q24:Q25"/>
    <mergeCell ref="R24:R25"/>
    <mergeCell ref="S24:S25"/>
    <mergeCell ref="T24:T25"/>
    <mergeCell ref="U24:U25"/>
    <mergeCell ref="V24:V25"/>
    <mergeCell ref="AI24:AI25"/>
    <mergeCell ref="AJ24:AJ25"/>
    <mergeCell ref="AK24:AK25"/>
    <mergeCell ref="AL24:AL25"/>
    <mergeCell ref="AM24:AM25"/>
    <mergeCell ref="AN24:AN25"/>
    <mergeCell ref="AC24:AC25"/>
    <mergeCell ref="AD24:AD25"/>
    <mergeCell ref="AE24:AE25"/>
    <mergeCell ref="AF24:AF25"/>
    <mergeCell ref="AG24:AG25"/>
    <mergeCell ref="AH24:AH25"/>
    <mergeCell ref="AU24:AU25"/>
    <mergeCell ref="AV24:AV25"/>
    <mergeCell ref="AW24:AW25"/>
    <mergeCell ref="AX24:AX25"/>
    <mergeCell ref="AY24:AY25"/>
    <mergeCell ref="AZ24:AZ25"/>
    <mergeCell ref="AO24:AO25"/>
    <mergeCell ref="AP24:AP25"/>
    <mergeCell ref="AQ24:AQ25"/>
    <mergeCell ref="AR24:AR25"/>
    <mergeCell ref="AS24:AS25"/>
    <mergeCell ref="AT24:AT25"/>
    <mergeCell ref="BI24:BI25"/>
    <mergeCell ref="BJ24:BJ25"/>
    <mergeCell ref="BK24:BK25"/>
    <mergeCell ref="BL24:BL25"/>
    <mergeCell ref="BA24:BA25"/>
    <mergeCell ref="BB24:BB25"/>
    <mergeCell ref="BC24:BC25"/>
    <mergeCell ref="BD24:BD25"/>
    <mergeCell ref="BE24:BE25"/>
    <mergeCell ref="BF24:BF25"/>
    <mergeCell ref="R26:R27"/>
    <mergeCell ref="S26:S27"/>
    <mergeCell ref="T26:T27"/>
    <mergeCell ref="U26:U27"/>
    <mergeCell ref="V26:V27"/>
    <mergeCell ref="W26:W27"/>
    <mergeCell ref="BS24:BS25"/>
    <mergeCell ref="A26:A27"/>
    <mergeCell ref="B26:B27"/>
    <mergeCell ref="C26:C27"/>
    <mergeCell ref="L26:L27"/>
    <mergeCell ref="M26:M27"/>
    <mergeCell ref="N26:N27"/>
    <mergeCell ref="O26:O27"/>
    <mergeCell ref="P26:P27"/>
    <mergeCell ref="Q26:Q27"/>
    <mergeCell ref="BM24:BM25"/>
    <mergeCell ref="BN24:BN25"/>
    <mergeCell ref="BO24:BO25"/>
    <mergeCell ref="BP24:BP25"/>
    <mergeCell ref="BQ24:BQ25"/>
    <mergeCell ref="BR24:BR25"/>
    <mergeCell ref="BG24:BG25"/>
    <mergeCell ref="BH24:BH25"/>
    <mergeCell ref="AD26:AD27"/>
    <mergeCell ref="AE26:AE27"/>
    <mergeCell ref="AF26:AF27"/>
    <mergeCell ref="AG26:AG27"/>
    <mergeCell ref="AH26:AH27"/>
    <mergeCell ref="AI26:AI27"/>
    <mergeCell ref="X26:X27"/>
    <mergeCell ref="Y26:Y27"/>
    <mergeCell ref="Z26:Z27"/>
    <mergeCell ref="AA26:AA27"/>
    <mergeCell ref="AB26:AB27"/>
    <mergeCell ref="AC26:AC27"/>
    <mergeCell ref="AS26:AS27"/>
    <mergeCell ref="AT26:AT27"/>
    <mergeCell ref="AU26:AU27"/>
    <mergeCell ref="AJ26:AJ27"/>
    <mergeCell ref="AK26:AK27"/>
    <mergeCell ref="AL26:AL27"/>
    <mergeCell ref="AM26:AM27"/>
    <mergeCell ref="AN26:AN27"/>
    <mergeCell ref="AO26:AO27"/>
    <mergeCell ref="BQ26:BQ27"/>
    <mergeCell ref="BR26:BR27"/>
    <mergeCell ref="BS26:BS27"/>
    <mergeCell ref="BH26:BH27"/>
    <mergeCell ref="BI26:BI27"/>
    <mergeCell ref="BJ26:BJ27"/>
    <mergeCell ref="BK26:BK27"/>
    <mergeCell ref="BL26:BL27"/>
    <mergeCell ref="BM26:BM27"/>
    <mergeCell ref="A28:A29"/>
    <mergeCell ref="B28:B29"/>
    <mergeCell ref="C28:C29"/>
    <mergeCell ref="L28:L29"/>
    <mergeCell ref="M28:M29"/>
    <mergeCell ref="N28:N29"/>
    <mergeCell ref="BN26:BN27"/>
    <mergeCell ref="BO26:BO27"/>
    <mergeCell ref="BP26:BP27"/>
    <mergeCell ref="BB26:BB27"/>
    <mergeCell ref="BC26:BC27"/>
    <mergeCell ref="BD26:BD27"/>
    <mergeCell ref="BE26:BE27"/>
    <mergeCell ref="BF26:BF27"/>
    <mergeCell ref="BG26:BG27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U28:U29"/>
    <mergeCell ref="V28:V29"/>
    <mergeCell ref="W28:W29"/>
    <mergeCell ref="X28:X29"/>
    <mergeCell ref="Y28:Y29"/>
    <mergeCell ref="Z28:Z29"/>
    <mergeCell ref="O28:O29"/>
    <mergeCell ref="P28:P29"/>
    <mergeCell ref="Q28:Q29"/>
    <mergeCell ref="R28:R29"/>
    <mergeCell ref="S28:S29"/>
    <mergeCell ref="T28:T29"/>
    <mergeCell ref="AI28:AI29"/>
    <mergeCell ref="AJ28:AJ29"/>
    <mergeCell ref="AK28:AK29"/>
    <mergeCell ref="AL28:AL29"/>
    <mergeCell ref="AA28:AA29"/>
    <mergeCell ref="AB28:AB29"/>
    <mergeCell ref="AC28:AC29"/>
    <mergeCell ref="AD28:AD29"/>
    <mergeCell ref="AE28:AE29"/>
    <mergeCell ref="AF28:AF29"/>
    <mergeCell ref="A30:A31"/>
    <mergeCell ref="B30:B31"/>
    <mergeCell ref="C30:C31"/>
    <mergeCell ref="L30:L31"/>
    <mergeCell ref="M30:M31"/>
    <mergeCell ref="N30:N31"/>
    <mergeCell ref="O30:O31"/>
    <mergeCell ref="BK28:BK29"/>
    <mergeCell ref="BL28:BL29"/>
    <mergeCell ref="BE28:BE29"/>
    <mergeCell ref="BF28:BF29"/>
    <mergeCell ref="BG28:BG29"/>
    <mergeCell ref="BH28:BH29"/>
    <mergeCell ref="BI28:BI29"/>
    <mergeCell ref="BJ28:BJ29"/>
    <mergeCell ref="AY28:AY29"/>
    <mergeCell ref="AZ28:AZ29"/>
    <mergeCell ref="BA28:BA29"/>
    <mergeCell ref="BB28:BB29"/>
    <mergeCell ref="BC28:BC29"/>
    <mergeCell ref="BD28:BD29"/>
    <mergeCell ref="AS28:AS29"/>
    <mergeCell ref="AT28:AT29"/>
    <mergeCell ref="AU28:AU29"/>
    <mergeCell ref="P30:P31"/>
    <mergeCell ref="Q30:Q31"/>
    <mergeCell ref="R30:R31"/>
    <mergeCell ref="S30:S31"/>
    <mergeCell ref="T30:T31"/>
    <mergeCell ref="U30:U31"/>
    <mergeCell ref="BQ28:BQ29"/>
    <mergeCell ref="BR28:BR29"/>
    <mergeCell ref="BS28:BS29"/>
    <mergeCell ref="BM28:BM29"/>
    <mergeCell ref="BN28:BN29"/>
    <mergeCell ref="BO28:BO29"/>
    <mergeCell ref="BP28:BP29"/>
    <mergeCell ref="AV28:AV29"/>
    <mergeCell ref="AW28:AW29"/>
    <mergeCell ref="AX28:AX29"/>
    <mergeCell ref="AM28:AM29"/>
    <mergeCell ref="AN28:AN29"/>
    <mergeCell ref="AO28:AO29"/>
    <mergeCell ref="AP28:AP29"/>
    <mergeCell ref="AQ28:AQ29"/>
    <mergeCell ref="AR28:AR29"/>
    <mergeCell ref="AG28:AG29"/>
    <mergeCell ref="AH28:AH29"/>
    <mergeCell ref="AB30:AB31"/>
    <mergeCell ref="AC30:AC31"/>
    <mergeCell ref="AD30:AD31"/>
    <mergeCell ref="AE30:AE31"/>
    <mergeCell ref="AF30:AF31"/>
    <mergeCell ref="AG30:AG31"/>
    <mergeCell ref="V30:V31"/>
    <mergeCell ref="W30:W31"/>
    <mergeCell ref="X30:X31"/>
    <mergeCell ref="Y30:Y31"/>
    <mergeCell ref="Z30:Z31"/>
    <mergeCell ref="AA30:AA31"/>
    <mergeCell ref="AN30:AN31"/>
    <mergeCell ref="AO30:AO31"/>
    <mergeCell ref="AP30:AP31"/>
    <mergeCell ref="AQ30:AQ31"/>
    <mergeCell ref="AR30:AR31"/>
    <mergeCell ref="AS30:AS31"/>
    <mergeCell ref="AH30:AH31"/>
    <mergeCell ref="AI30:AI31"/>
    <mergeCell ref="AJ30:AJ31"/>
    <mergeCell ref="AK30:AK31"/>
    <mergeCell ref="AL30:AL31"/>
    <mergeCell ref="AM30:AM31"/>
    <mergeCell ref="BB30:BB31"/>
    <mergeCell ref="BC30:BC31"/>
    <mergeCell ref="BD30:BD31"/>
    <mergeCell ref="BE30:BE31"/>
    <mergeCell ref="AT30:AT31"/>
    <mergeCell ref="AU30:AU31"/>
    <mergeCell ref="AV30:AV31"/>
    <mergeCell ref="AW30:AW31"/>
    <mergeCell ref="AX30:AX31"/>
    <mergeCell ref="AY30:AY31"/>
    <mergeCell ref="BR30:BR31"/>
    <mergeCell ref="BS30:BS31"/>
    <mergeCell ref="A32:A33"/>
    <mergeCell ref="B32:B33"/>
    <mergeCell ref="C32:C33"/>
    <mergeCell ref="L32:L33"/>
    <mergeCell ref="M32:M33"/>
    <mergeCell ref="N32:N33"/>
    <mergeCell ref="O32:O33"/>
    <mergeCell ref="P32:P33"/>
    <mergeCell ref="BL30:BL31"/>
    <mergeCell ref="BM30:BM31"/>
    <mergeCell ref="BN30:BN31"/>
    <mergeCell ref="BO30:BO31"/>
    <mergeCell ref="BP30:BP31"/>
    <mergeCell ref="BQ30:BQ31"/>
    <mergeCell ref="BF30:BF31"/>
    <mergeCell ref="BG30:BG31"/>
    <mergeCell ref="BH30:BH31"/>
    <mergeCell ref="BI30:BI31"/>
    <mergeCell ref="BJ30:BJ31"/>
    <mergeCell ref="BK30:BK31"/>
    <mergeCell ref="AZ30:AZ31"/>
    <mergeCell ref="BA30:BA31"/>
    <mergeCell ref="W32:W33"/>
    <mergeCell ref="X32:X33"/>
    <mergeCell ref="Y32:Y33"/>
    <mergeCell ref="Z32:Z33"/>
    <mergeCell ref="AA32:AA33"/>
    <mergeCell ref="AB32:AB33"/>
    <mergeCell ref="Q32:Q33"/>
    <mergeCell ref="R32:R33"/>
    <mergeCell ref="S32:S33"/>
    <mergeCell ref="T32:T33"/>
    <mergeCell ref="U32:U33"/>
    <mergeCell ref="V32:V33"/>
    <mergeCell ref="AI32:AI33"/>
    <mergeCell ref="AJ32:AJ33"/>
    <mergeCell ref="AK32:AK33"/>
    <mergeCell ref="AL32:AL33"/>
    <mergeCell ref="AM32:AM33"/>
    <mergeCell ref="AN32:AN33"/>
    <mergeCell ref="AC32:AC33"/>
    <mergeCell ref="AD32:AD33"/>
    <mergeCell ref="AE32:AE33"/>
    <mergeCell ref="AF32:AF33"/>
    <mergeCell ref="AG32:AG33"/>
    <mergeCell ref="AH32:AH33"/>
    <mergeCell ref="AU32:AU33"/>
    <mergeCell ref="AV32:AV33"/>
    <mergeCell ref="AW32:AW33"/>
    <mergeCell ref="AX32:AX33"/>
    <mergeCell ref="AY32:AY33"/>
    <mergeCell ref="AZ32:AZ33"/>
    <mergeCell ref="AO32:AO33"/>
    <mergeCell ref="AP32:AP33"/>
    <mergeCell ref="AQ32:AQ33"/>
    <mergeCell ref="AR32:AR33"/>
    <mergeCell ref="AS32:AS33"/>
    <mergeCell ref="AT32:AT33"/>
    <mergeCell ref="BI32:BI33"/>
    <mergeCell ref="BJ32:BJ33"/>
    <mergeCell ref="BK32:BK33"/>
    <mergeCell ref="BL32:BL33"/>
    <mergeCell ref="BA32:BA33"/>
    <mergeCell ref="BB32:BB33"/>
    <mergeCell ref="BC32:BC33"/>
    <mergeCell ref="BD32:BD33"/>
    <mergeCell ref="BE32:BE33"/>
    <mergeCell ref="BF32:BF33"/>
    <mergeCell ref="R34:R35"/>
    <mergeCell ref="S34:S35"/>
    <mergeCell ref="T34:T35"/>
    <mergeCell ref="U34:U35"/>
    <mergeCell ref="V34:V35"/>
    <mergeCell ref="W34:W35"/>
    <mergeCell ref="BS32:BS33"/>
    <mergeCell ref="A34:A35"/>
    <mergeCell ref="B34:B35"/>
    <mergeCell ref="C34:C35"/>
    <mergeCell ref="L34:L35"/>
    <mergeCell ref="M34:M35"/>
    <mergeCell ref="N34:N35"/>
    <mergeCell ref="O34:O35"/>
    <mergeCell ref="P34:P35"/>
    <mergeCell ref="Q34:Q35"/>
    <mergeCell ref="BM32:BM33"/>
    <mergeCell ref="BN32:BN33"/>
    <mergeCell ref="BO32:BO33"/>
    <mergeCell ref="BP32:BP33"/>
    <mergeCell ref="BQ32:BQ33"/>
    <mergeCell ref="BR32:BR33"/>
    <mergeCell ref="BG32:BG33"/>
    <mergeCell ref="BH32:BH33"/>
    <mergeCell ref="AD34:AD35"/>
    <mergeCell ref="AE34:AE35"/>
    <mergeCell ref="AF34:AF35"/>
    <mergeCell ref="AG34:AG35"/>
    <mergeCell ref="AH34:AH35"/>
    <mergeCell ref="AI34:AI35"/>
    <mergeCell ref="X34:X35"/>
    <mergeCell ref="Y34:Y35"/>
    <mergeCell ref="Z34:Z35"/>
    <mergeCell ref="AA34:AA35"/>
    <mergeCell ref="AB34:AB35"/>
    <mergeCell ref="AC34:AC35"/>
    <mergeCell ref="BA34:BA35"/>
    <mergeCell ref="AP34:AP35"/>
    <mergeCell ref="AQ34:AQ35"/>
    <mergeCell ref="AR34:AR35"/>
    <mergeCell ref="AS34:AS35"/>
    <mergeCell ref="AT34:AT35"/>
    <mergeCell ref="AU34:AU35"/>
    <mergeCell ref="AJ34:AJ35"/>
    <mergeCell ref="AK34:AK35"/>
    <mergeCell ref="AL34:AL35"/>
    <mergeCell ref="AM34:AM35"/>
    <mergeCell ref="AN34:AN35"/>
    <mergeCell ref="AO34:AO35"/>
    <mergeCell ref="A38:L38"/>
    <mergeCell ref="BN34:BN35"/>
    <mergeCell ref="BO34:BO35"/>
    <mergeCell ref="BP34:BP35"/>
    <mergeCell ref="BQ34:BQ35"/>
    <mergeCell ref="BR34:BR35"/>
    <mergeCell ref="BS34:BS35"/>
    <mergeCell ref="BH34:BH35"/>
    <mergeCell ref="BI34:BI35"/>
    <mergeCell ref="BJ34:BJ35"/>
    <mergeCell ref="BK34:BK35"/>
    <mergeCell ref="BL34:BL35"/>
    <mergeCell ref="BM34:BM35"/>
    <mergeCell ref="BB34:BB35"/>
    <mergeCell ref="BC34:BC35"/>
    <mergeCell ref="BD34:BD35"/>
    <mergeCell ref="BE34:BE35"/>
    <mergeCell ref="BF34:BF35"/>
    <mergeCell ref="BG34:BG35"/>
    <mergeCell ref="AV34:AV35"/>
    <mergeCell ref="AW34:AW35"/>
    <mergeCell ref="AX34:AX35"/>
    <mergeCell ref="AY34:AY35"/>
    <mergeCell ref="AZ34:AZ35"/>
  </mergeCells>
  <pageMargins left="0.31496062992125984" right="0.15748031496062992" top="0.51181102362204722" bottom="0.98425196850393704" header="0.51181102362204722" footer="0.51181102362204722"/>
  <pageSetup paperSize="9" scale="39" orientation="landscape" r:id="rId1"/>
  <headerFooter alignWithMargins="0">
    <oddHeader>&amp;RIG-15 FGSZ Zrt. Tervezési és létesítési követelményei
verzió:3.
8.4.sz.melléklet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38"/>
  <sheetViews>
    <sheetView tabSelected="1" zoomScale="70" zoomScaleNormal="70" workbookViewId="0">
      <pane xSplit="13" ySplit="11" topLeftCell="N24" activePane="bottomRight" state="frozen"/>
      <selection pane="topRight" activeCell="N1" sqref="N1"/>
      <selection pane="bottomLeft" activeCell="A12" sqref="A12"/>
      <selection pane="bottomRight" activeCell="BS2" sqref="BS2"/>
    </sheetView>
  </sheetViews>
  <sheetFormatPr defaultRowHeight="12.5" x14ac:dyDescent="0.25"/>
  <cols>
    <col min="1" max="1" width="25.7265625" customWidth="1"/>
    <col min="2" max="2" width="15.7265625" customWidth="1"/>
    <col min="3" max="3" width="20.7265625" customWidth="1"/>
    <col min="4" max="11" width="7.7265625" style="1" customWidth="1"/>
    <col min="12" max="13" width="10.7265625" style="1" customWidth="1"/>
    <col min="14" max="14" width="4.1796875" style="1" bestFit="1" customWidth="1"/>
    <col min="15" max="68" width="3.26953125" style="1" bestFit="1" customWidth="1"/>
    <col min="69" max="70" width="4.26953125" style="1" customWidth="1"/>
    <col min="71" max="71" width="20.7265625" style="1" customWidth="1"/>
  </cols>
  <sheetData>
    <row r="1" spans="1:71" x14ac:dyDescent="0.25">
      <c r="BS1" s="6" t="s">
        <v>27</v>
      </c>
    </row>
    <row r="2" spans="1:71" ht="14" x14ac:dyDescent="0.3">
      <c r="A2" s="4" t="s">
        <v>28</v>
      </c>
      <c r="B2" s="2"/>
      <c r="BS2" s="6" t="s">
        <v>53</v>
      </c>
    </row>
    <row r="3" spans="1:71" x14ac:dyDescent="0.25">
      <c r="BS3" s="6" t="s">
        <v>29</v>
      </c>
    </row>
    <row r="4" spans="1:71" x14ac:dyDescent="0.25">
      <c r="BS4" s="6"/>
    </row>
    <row r="6" spans="1:71" s="3" customFormat="1" x14ac:dyDescent="0.25"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</row>
    <row r="10" spans="1:71" ht="12.75" customHeight="1" x14ac:dyDescent="0.25">
      <c r="A10" s="21" t="s">
        <v>3</v>
      </c>
      <c r="B10" s="21" t="s">
        <v>4</v>
      </c>
      <c r="C10" s="21" t="s">
        <v>5</v>
      </c>
      <c r="D10" s="32" t="s">
        <v>6</v>
      </c>
      <c r="E10" s="32"/>
      <c r="F10" s="32"/>
      <c r="G10" s="32"/>
      <c r="H10" s="32"/>
      <c r="I10" s="32"/>
      <c r="J10" s="32"/>
      <c r="K10" s="32"/>
      <c r="L10" s="35" t="s">
        <v>7</v>
      </c>
      <c r="M10" s="35" t="s">
        <v>8</v>
      </c>
      <c r="N10" s="32" t="s">
        <v>9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 t="s">
        <v>10</v>
      </c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 t="s">
        <v>11</v>
      </c>
      <c r="AY10" s="32"/>
      <c r="AZ10" s="32"/>
      <c r="BA10" s="32"/>
      <c r="BB10" s="32"/>
      <c r="BC10" s="32"/>
      <c r="BD10" s="32"/>
      <c r="BE10" s="32"/>
      <c r="BF10" s="32" t="s">
        <v>12</v>
      </c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3" t="s">
        <v>13</v>
      </c>
      <c r="BR10" s="34"/>
      <c r="BS10" s="35" t="s">
        <v>14</v>
      </c>
    </row>
    <row r="11" spans="1:71" ht="28" customHeight="1" x14ac:dyDescent="0.25">
      <c r="A11" s="22"/>
      <c r="B11" s="22"/>
      <c r="C11" s="22"/>
      <c r="D11" s="7" t="s">
        <v>15</v>
      </c>
      <c r="E11" s="7" t="s">
        <v>16</v>
      </c>
      <c r="F11" s="7" t="s">
        <v>17</v>
      </c>
      <c r="G11" s="7" t="s">
        <v>18</v>
      </c>
      <c r="H11" s="7" t="s">
        <v>19</v>
      </c>
      <c r="I11" s="7" t="s">
        <v>20</v>
      </c>
      <c r="J11" s="7" t="s">
        <v>21</v>
      </c>
      <c r="K11" s="7" t="s">
        <v>22</v>
      </c>
      <c r="L11" s="36"/>
      <c r="M11" s="36"/>
      <c r="N11" s="8">
        <v>104</v>
      </c>
      <c r="O11" s="8">
        <v>2017</v>
      </c>
      <c r="P11" s="8">
        <v>2024</v>
      </c>
      <c r="Q11" s="8">
        <v>2025</v>
      </c>
      <c r="R11" s="8">
        <v>5011</v>
      </c>
      <c r="S11" s="8">
        <v>5012</v>
      </c>
      <c r="T11" s="8">
        <v>5015</v>
      </c>
      <c r="U11" s="8">
        <v>502</v>
      </c>
      <c r="V11" s="8">
        <v>505</v>
      </c>
      <c r="W11" s="8">
        <v>507</v>
      </c>
      <c r="X11" s="8">
        <v>5011</v>
      </c>
      <c r="Y11" s="8">
        <v>601</v>
      </c>
      <c r="Z11" s="8">
        <v>602</v>
      </c>
      <c r="AA11" s="8">
        <v>604</v>
      </c>
      <c r="AB11" s="8">
        <v>606</v>
      </c>
      <c r="AC11" s="8">
        <v>100</v>
      </c>
      <c r="AD11" s="8">
        <v>104</v>
      </c>
      <c r="AE11" s="8">
        <v>2011</v>
      </c>
      <c r="AF11" s="8">
        <v>2012</v>
      </c>
      <c r="AG11" s="8">
        <v>2013</v>
      </c>
      <c r="AH11" s="8">
        <v>2014</v>
      </c>
      <c r="AI11" s="8">
        <v>2015</v>
      </c>
      <c r="AJ11" s="8">
        <v>2024</v>
      </c>
      <c r="AK11" s="8">
        <v>301</v>
      </c>
      <c r="AL11" s="8">
        <v>3011</v>
      </c>
      <c r="AM11" s="8">
        <v>3012</v>
      </c>
      <c r="AN11" s="8">
        <v>3041</v>
      </c>
      <c r="AO11" s="8">
        <v>4011</v>
      </c>
      <c r="AP11" s="8">
        <v>4012</v>
      </c>
      <c r="AQ11" s="8">
        <v>4013</v>
      </c>
      <c r="AR11" s="8">
        <v>4021</v>
      </c>
      <c r="AS11" s="8">
        <v>5012</v>
      </c>
      <c r="AT11" s="8">
        <v>5013</v>
      </c>
      <c r="AU11" s="8">
        <v>504</v>
      </c>
      <c r="AV11" s="8">
        <v>515</v>
      </c>
      <c r="AW11" s="8">
        <v>516</v>
      </c>
      <c r="AX11" s="8">
        <v>100</v>
      </c>
      <c r="AY11" s="8">
        <v>2011</v>
      </c>
      <c r="AZ11" s="8">
        <v>2013</v>
      </c>
      <c r="BA11" s="8">
        <v>3014</v>
      </c>
      <c r="BB11" s="8">
        <v>4011</v>
      </c>
      <c r="BC11" s="8">
        <v>5061</v>
      </c>
      <c r="BD11" s="8">
        <v>5062</v>
      </c>
      <c r="BE11" s="8">
        <v>516</v>
      </c>
      <c r="BF11" s="8">
        <v>1011</v>
      </c>
      <c r="BG11" s="8">
        <v>1013</v>
      </c>
      <c r="BH11" s="8">
        <v>1021</v>
      </c>
      <c r="BI11" s="8">
        <v>1023</v>
      </c>
      <c r="BJ11" s="8">
        <v>1031</v>
      </c>
      <c r="BK11" s="8">
        <v>1033</v>
      </c>
      <c r="BL11" s="8">
        <v>1051</v>
      </c>
      <c r="BM11" s="8">
        <v>1053</v>
      </c>
      <c r="BN11" s="8">
        <v>1061</v>
      </c>
      <c r="BO11" s="8">
        <v>1063</v>
      </c>
      <c r="BP11" s="8">
        <v>4013</v>
      </c>
      <c r="BQ11" s="12" t="s">
        <v>23</v>
      </c>
      <c r="BR11" s="12" t="s">
        <v>24</v>
      </c>
      <c r="BS11" s="35"/>
    </row>
    <row r="12" spans="1:71" x14ac:dyDescent="0.25">
      <c r="A12" s="25" t="s">
        <v>30</v>
      </c>
      <c r="B12" s="23" t="s">
        <v>31</v>
      </c>
      <c r="C12" s="23" t="s">
        <v>32</v>
      </c>
      <c r="D12" s="7" t="s">
        <v>33</v>
      </c>
      <c r="E12" s="7" t="s">
        <v>34</v>
      </c>
      <c r="F12" s="7" t="s">
        <v>35</v>
      </c>
      <c r="G12" s="7"/>
      <c r="H12" s="7"/>
      <c r="I12" s="7"/>
      <c r="J12" s="10"/>
      <c r="K12" s="7" t="s">
        <v>36</v>
      </c>
      <c r="L12" s="27">
        <v>41379</v>
      </c>
      <c r="M12" s="31" t="s">
        <v>37</v>
      </c>
      <c r="N12" s="21"/>
      <c r="O12" s="21"/>
      <c r="P12" s="21"/>
      <c r="Q12" s="21"/>
      <c r="R12" s="21"/>
      <c r="S12" s="21" t="s">
        <v>38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 t="s">
        <v>38</v>
      </c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 t="s">
        <v>38</v>
      </c>
      <c r="BR12" s="21"/>
      <c r="BS12" s="23" t="s">
        <v>39</v>
      </c>
    </row>
    <row r="13" spans="1:71" x14ac:dyDescent="0.25">
      <c r="A13" s="26"/>
      <c r="B13" s="24"/>
      <c r="C13" s="24"/>
      <c r="D13" s="10" t="s">
        <v>40</v>
      </c>
      <c r="E13" s="10" t="s">
        <v>41</v>
      </c>
      <c r="F13" s="10" t="s">
        <v>42</v>
      </c>
      <c r="G13" s="10"/>
      <c r="H13" s="10"/>
      <c r="I13" s="10"/>
      <c r="J13" s="10"/>
      <c r="K13" s="10" t="s">
        <v>43</v>
      </c>
      <c r="L13" s="28"/>
      <c r="M13" s="30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4"/>
    </row>
    <row r="14" spans="1:71" x14ac:dyDescent="0.25">
      <c r="A14" s="25" t="s">
        <v>30</v>
      </c>
      <c r="B14" s="23" t="s">
        <v>31</v>
      </c>
      <c r="C14" s="23" t="s">
        <v>32</v>
      </c>
      <c r="D14" s="7" t="s">
        <v>33</v>
      </c>
      <c r="E14" s="7" t="s">
        <v>34</v>
      </c>
      <c r="F14" s="7" t="s">
        <v>35</v>
      </c>
      <c r="G14" s="7"/>
      <c r="H14" s="7"/>
      <c r="I14" s="7"/>
      <c r="J14" s="10"/>
      <c r="K14" s="7" t="s">
        <v>36</v>
      </c>
      <c r="L14" s="27">
        <v>41379</v>
      </c>
      <c r="M14" s="31" t="s">
        <v>44</v>
      </c>
      <c r="N14" s="21"/>
      <c r="O14" s="21"/>
      <c r="P14" s="21"/>
      <c r="Q14" s="21"/>
      <c r="R14" s="21"/>
      <c r="S14" s="21" t="s">
        <v>38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 t="s">
        <v>38</v>
      </c>
      <c r="BR14" s="21"/>
      <c r="BS14" s="23" t="s">
        <v>39</v>
      </c>
    </row>
    <row r="15" spans="1:71" x14ac:dyDescent="0.25">
      <c r="A15" s="26"/>
      <c r="B15" s="24"/>
      <c r="C15" s="24"/>
      <c r="D15" s="10" t="s">
        <v>40</v>
      </c>
      <c r="E15" s="10" t="s">
        <v>41</v>
      </c>
      <c r="F15" s="10" t="s">
        <v>42</v>
      </c>
      <c r="G15" s="10"/>
      <c r="H15" s="10"/>
      <c r="I15" s="10"/>
      <c r="J15" s="10"/>
      <c r="K15" s="10" t="s">
        <v>43</v>
      </c>
      <c r="L15" s="28"/>
      <c r="M15" s="30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4"/>
    </row>
    <row r="16" spans="1:71" x14ac:dyDescent="0.25">
      <c r="A16" s="25" t="s">
        <v>30</v>
      </c>
      <c r="B16" s="23" t="s">
        <v>31</v>
      </c>
      <c r="C16" s="23" t="s">
        <v>32</v>
      </c>
      <c r="D16" s="7" t="s">
        <v>33</v>
      </c>
      <c r="E16" s="7" t="s">
        <v>34</v>
      </c>
      <c r="F16" s="7" t="s">
        <v>35</v>
      </c>
      <c r="G16" s="7"/>
      <c r="H16" s="7"/>
      <c r="I16" s="7"/>
      <c r="J16" s="10"/>
      <c r="K16" s="7" t="s">
        <v>36</v>
      </c>
      <c r="L16" s="27">
        <v>41379</v>
      </c>
      <c r="M16" s="31" t="s">
        <v>45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 t="s">
        <v>38</v>
      </c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 t="s">
        <v>38</v>
      </c>
      <c r="BR16" s="21"/>
      <c r="BS16" s="23" t="s">
        <v>39</v>
      </c>
    </row>
    <row r="17" spans="1:71" x14ac:dyDescent="0.25">
      <c r="A17" s="26"/>
      <c r="B17" s="24"/>
      <c r="C17" s="24"/>
      <c r="D17" s="10" t="s">
        <v>40</v>
      </c>
      <c r="E17" s="10" t="s">
        <v>41</v>
      </c>
      <c r="F17" s="10" t="s">
        <v>42</v>
      </c>
      <c r="G17" s="10"/>
      <c r="H17" s="10"/>
      <c r="I17" s="10"/>
      <c r="J17" s="10"/>
      <c r="K17" s="10" t="s">
        <v>43</v>
      </c>
      <c r="L17" s="28"/>
      <c r="M17" s="30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4"/>
    </row>
    <row r="18" spans="1:71" x14ac:dyDescent="0.25">
      <c r="A18" s="25" t="s">
        <v>30</v>
      </c>
      <c r="B18" s="23" t="s">
        <v>31</v>
      </c>
      <c r="C18" s="23" t="s">
        <v>32</v>
      </c>
      <c r="D18" s="7" t="s">
        <v>33</v>
      </c>
      <c r="E18" s="7" t="s">
        <v>34</v>
      </c>
      <c r="F18" s="7" t="s">
        <v>35</v>
      </c>
      <c r="G18" s="7"/>
      <c r="H18" s="7"/>
      <c r="I18" s="7"/>
      <c r="J18" s="10"/>
      <c r="K18" s="7" t="s">
        <v>36</v>
      </c>
      <c r="L18" s="27">
        <v>41379</v>
      </c>
      <c r="M18" s="31" t="s">
        <v>46</v>
      </c>
      <c r="N18" s="21"/>
      <c r="O18" s="21"/>
      <c r="P18" s="21"/>
      <c r="Q18" s="21"/>
      <c r="R18" s="21"/>
      <c r="S18" s="21"/>
      <c r="T18" s="21"/>
      <c r="U18" s="21" t="s">
        <v>38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 t="s">
        <v>38</v>
      </c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 t="s">
        <v>38</v>
      </c>
      <c r="BR18" s="21"/>
      <c r="BS18" s="23" t="s">
        <v>39</v>
      </c>
    </row>
    <row r="19" spans="1:71" x14ac:dyDescent="0.25">
      <c r="A19" s="26"/>
      <c r="B19" s="24"/>
      <c r="C19" s="24"/>
      <c r="D19" s="10" t="s">
        <v>40</v>
      </c>
      <c r="E19" s="10" t="s">
        <v>41</v>
      </c>
      <c r="F19" s="10" t="s">
        <v>42</v>
      </c>
      <c r="G19" s="10"/>
      <c r="H19" s="10"/>
      <c r="I19" s="10"/>
      <c r="J19" s="10"/>
      <c r="K19" s="10" t="s">
        <v>43</v>
      </c>
      <c r="L19" s="28"/>
      <c r="M19" s="30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4"/>
    </row>
    <row r="20" spans="1:71" x14ac:dyDescent="0.25">
      <c r="A20" s="25" t="s">
        <v>30</v>
      </c>
      <c r="B20" s="23" t="s">
        <v>31</v>
      </c>
      <c r="C20" s="23" t="s">
        <v>32</v>
      </c>
      <c r="D20" s="7" t="s">
        <v>33</v>
      </c>
      <c r="E20" s="7" t="s">
        <v>34</v>
      </c>
      <c r="F20" s="7" t="s">
        <v>35</v>
      </c>
      <c r="G20" s="7"/>
      <c r="H20" s="7"/>
      <c r="I20" s="7"/>
      <c r="J20" s="10"/>
      <c r="K20" s="7" t="s">
        <v>36</v>
      </c>
      <c r="L20" s="27">
        <v>41379</v>
      </c>
      <c r="M20" s="31" t="s">
        <v>47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 t="s">
        <v>38</v>
      </c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 t="s">
        <v>38</v>
      </c>
      <c r="BR20" s="21"/>
      <c r="BS20" s="23" t="s">
        <v>39</v>
      </c>
    </row>
    <row r="21" spans="1:71" x14ac:dyDescent="0.25">
      <c r="A21" s="26"/>
      <c r="B21" s="24"/>
      <c r="C21" s="24"/>
      <c r="D21" s="10" t="s">
        <v>40</v>
      </c>
      <c r="E21" s="10" t="s">
        <v>41</v>
      </c>
      <c r="F21" s="10" t="s">
        <v>42</v>
      </c>
      <c r="G21" s="10"/>
      <c r="H21" s="10"/>
      <c r="I21" s="10"/>
      <c r="J21" s="10"/>
      <c r="K21" s="10" t="s">
        <v>43</v>
      </c>
      <c r="L21" s="28"/>
      <c r="M21" s="30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4"/>
    </row>
    <row r="22" spans="1:71" x14ac:dyDescent="0.25">
      <c r="A22" s="25" t="s">
        <v>30</v>
      </c>
      <c r="B22" s="23" t="s">
        <v>31</v>
      </c>
      <c r="C22" s="23" t="s">
        <v>32</v>
      </c>
      <c r="D22" s="7" t="s">
        <v>33</v>
      </c>
      <c r="E22" s="7" t="s">
        <v>34</v>
      </c>
      <c r="F22" s="7" t="s">
        <v>35</v>
      </c>
      <c r="G22" s="7"/>
      <c r="H22" s="7"/>
      <c r="I22" s="7"/>
      <c r="J22" s="10"/>
      <c r="K22" s="7" t="s">
        <v>36</v>
      </c>
      <c r="L22" s="27">
        <v>41379</v>
      </c>
      <c r="M22" s="31" t="s">
        <v>48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 t="s">
        <v>38</v>
      </c>
      <c r="AL22" s="21"/>
      <c r="AM22" s="21"/>
      <c r="AN22" s="21"/>
      <c r="AO22" s="21"/>
      <c r="AP22" s="21"/>
      <c r="AQ22" s="21"/>
      <c r="AR22" s="21" t="s">
        <v>38</v>
      </c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 t="s">
        <v>38</v>
      </c>
      <c r="BS22" s="23" t="s">
        <v>39</v>
      </c>
    </row>
    <row r="23" spans="1:71" x14ac:dyDescent="0.25">
      <c r="A23" s="26"/>
      <c r="B23" s="24"/>
      <c r="C23" s="24"/>
      <c r="D23" s="10" t="s">
        <v>40</v>
      </c>
      <c r="E23" s="10" t="s">
        <v>41</v>
      </c>
      <c r="F23" s="10" t="s">
        <v>42</v>
      </c>
      <c r="G23" s="10"/>
      <c r="H23" s="10"/>
      <c r="I23" s="10"/>
      <c r="J23" s="10"/>
      <c r="K23" s="10" t="s">
        <v>43</v>
      </c>
      <c r="L23" s="28"/>
      <c r="M23" s="30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4"/>
    </row>
    <row r="24" spans="1:71" x14ac:dyDescent="0.25">
      <c r="A24" s="25" t="s">
        <v>30</v>
      </c>
      <c r="B24" s="23" t="s">
        <v>31</v>
      </c>
      <c r="C24" s="23" t="s">
        <v>32</v>
      </c>
      <c r="D24" s="7" t="s">
        <v>33</v>
      </c>
      <c r="E24" s="7" t="s">
        <v>34</v>
      </c>
      <c r="F24" s="7" t="s">
        <v>35</v>
      </c>
      <c r="G24" s="7"/>
      <c r="H24" s="7"/>
      <c r="I24" s="7"/>
      <c r="J24" s="10"/>
      <c r="K24" s="7" t="s">
        <v>36</v>
      </c>
      <c r="L24" s="27">
        <v>41381</v>
      </c>
      <c r="M24" s="29" t="s">
        <v>49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 t="s">
        <v>38</v>
      </c>
      <c r="BR24" s="21"/>
      <c r="BS24" s="23" t="s">
        <v>39</v>
      </c>
    </row>
    <row r="25" spans="1:71" x14ac:dyDescent="0.25">
      <c r="A25" s="26"/>
      <c r="B25" s="24"/>
      <c r="C25" s="24"/>
      <c r="D25" s="10" t="s">
        <v>40</v>
      </c>
      <c r="E25" s="10" t="s">
        <v>41</v>
      </c>
      <c r="F25" s="10" t="s">
        <v>42</v>
      </c>
      <c r="G25" s="10"/>
      <c r="H25" s="10"/>
      <c r="I25" s="10"/>
      <c r="J25" s="10"/>
      <c r="K25" s="10" t="s">
        <v>43</v>
      </c>
      <c r="L25" s="28"/>
      <c r="M25" s="30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4"/>
    </row>
    <row r="26" spans="1:71" x14ac:dyDescent="0.25">
      <c r="A26" s="25" t="s">
        <v>30</v>
      </c>
      <c r="B26" s="23" t="s">
        <v>31</v>
      </c>
      <c r="C26" s="23" t="s">
        <v>32</v>
      </c>
      <c r="D26" s="7" t="s">
        <v>33</v>
      </c>
      <c r="E26" s="7" t="s">
        <v>33</v>
      </c>
      <c r="F26" s="7" t="s">
        <v>33</v>
      </c>
      <c r="G26" s="7"/>
      <c r="H26" s="7"/>
      <c r="I26" s="7"/>
      <c r="J26" s="10"/>
      <c r="K26" s="7" t="s">
        <v>33</v>
      </c>
      <c r="L26" s="27">
        <v>41382</v>
      </c>
      <c r="M26" s="29" t="s">
        <v>50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 t="s">
        <v>38</v>
      </c>
      <c r="AR26" s="21"/>
      <c r="AS26" s="21" t="s">
        <v>38</v>
      </c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 t="s">
        <v>38</v>
      </c>
      <c r="BS26" s="23" t="s">
        <v>39</v>
      </c>
    </row>
    <row r="27" spans="1:71" x14ac:dyDescent="0.25">
      <c r="A27" s="26"/>
      <c r="B27" s="24"/>
      <c r="C27" s="24"/>
      <c r="D27" s="10" t="s">
        <v>40</v>
      </c>
      <c r="E27" s="10" t="s">
        <v>40</v>
      </c>
      <c r="F27" s="10" t="s">
        <v>40</v>
      </c>
      <c r="G27" s="10"/>
      <c r="H27" s="10"/>
      <c r="I27" s="10"/>
      <c r="J27" s="10"/>
      <c r="K27" s="10" t="s">
        <v>40</v>
      </c>
      <c r="L27" s="28"/>
      <c r="M27" s="30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4"/>
    </row>
    <row r="28" spans="1:71" x14ac:dyDescent="0.25">
      <c r="A28" s="25" t="s">
        <v>30</v>
      </c>
      <c r="B28" s="23" t="s">
        <v>31</v>
      </c>
      <c r="C28" s="23" t="s">
        <v>32</v>
      </c>
      <c r="D28" s="7" t="s">
        <v>33</v>
      </c>
      <c r="E28" s="7" t="s">
        <v>33</v>
      </c>
      <c r="F28" s="7" t="s">
        <v>33</v>
      </c>
      <c r="G28" s="7"/>
      <c r="H28" s="7"/>
      <c r="I28" s="7"/>
      <c r="J28" s="10"/>
      <c r="K28" s="7" t="s">
        <v>33</v>
      </c>
      <c r="L28" s="27">
        <v>41382</v>
      </c>
      <c r="M28" s="29" t="s">
        <v>51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 t="s">
        <v>38</v>
      </c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 t="s">
        <v>38</v>
      </c>
      <c r="BR28" s="21"/>
      <c r="BS28" s="23" t="s">
        <v>39</v>
      </c>
    </row>
    <row r="29" spans="1:71" x14ac:dyDescent="0.25">
      <c r="A29" s="26"/>
      <c r="B29" s="24"/>
      <c r="C29" s="24"/>
      <c r="D29" s="10" t="s">
        <v>40</v>
      </c>
      <c r="E29" s="10" t="s">
        <v>40</v>
      </c>
      <c r="F29" s="10" t="s">
        <v>40</v>
      </c>
      <c r="G29" s="10"/>
      <c r="H29" s="10"/>
      <c r="I29" s="10"/>
      <c r="J29" s="10"/>
      <c r="K29" s="10" t="s">
        <v>40</v>
      </c>
      <c r="L29" s="28"/>
      <c r="M29" s="30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4"/>
    </row>
    <row r="30" spans="1:71" x14ac:dyDescent="0.25">
      <c r="A30" s="25" t="s">
        <v>30</v>
      </c>
      <c r="B30" s="23" t="s">
        <v>31</v>
      </c>
      <c r="C30" s="23" t="s">
        <v>32</v>
      </c>
      <c r="D30" s="7" t="s">
        <v>33</v>
      </c>
      <c r="E30" s="7" t="s">
        <v>33</v>
      </c>
      <c r="F30" s="7" t="s">
        <v>33</v>
      </c>
      <c r="G30" s="7"/>
      <c r="H30" s="7"/>
      <c r="I30" s="7"/>
      <c r="J30" s="10"/>
      <c r="K30" s="7" t="s">
        <v>33</v>
      </c>
      <c r="L30" s="27">
        <v>41382</v>
      </c>
      <c r="M30" s="29" t="s">
        <v>52</v>
      </c>
      <c r="N30" s="21"/>
      <c r="O30" s="21"/>
      <c r="P30" s="21"/>
      <c r="Q30" s="21"/>
      <c r="R30" s="21"/>
      <c r="S30" s="21"/>
      <c r="T30" s="21"/>
      <c r="U30" s="21"/>
      <c r="V30" s="21"/>
      <c r="W30" s="21" t="s">
        <v>38</v>
      </c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 t="s">
        <v>38</v>
      </c>
      <c r="BR30" s="21"/>
      <c r="BS30" s="23" t="s">
        <v>39</v>
      </c>
    </row>
    <row r="31" spans="1:71" x14ac:dyDescent="0.25">
      <c r="A31" s="26"/>
      <c r="B31" s="24"/>
      <c r="C31" s="24"/>
      <c r="D31" s="10" t="s">
        <v>40</v>
      </c>
      <c r="E31" s="10" t="s">
        <v>40</v>
      </c>
      <c r="F31" s="10" t="s">
        <v>40</v>
      </c>
      <c r="G31" s="10"/>
      <c r="H31" s="10"/>
      <c r="I31" s="10"/>
      <c r="J31" s="10"/>
      <c r="K31" s="10" t="s">
        <v>40</v>
      </c>
      <c r="L31" s="28"/>
      <c r="M31" s="30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4"/>
    </row>
    <row r="32" spans="1:71" x14ac:dyDescent="0.25">
      <c r="A32" s="25"/>
      <c r="B32" s="23"/>
      <c r="C32" s="23"/>
      <c r="D32" s="7"/>
      <c r="E32" s="7"/>
      <c r="F32" s="7"/>
      <c r="G32" s="7"/>
      <c r="H32" s="7"/>
      <c r="I32" s="7"/>
      <c r="J32" s="10"/>
      <c r="K32" s="10"/>
      <c r="L32" s="27"/>
      <c r="M32" s="29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3"/>
    </row>
    <row r="33" spans="1:72" x14ac:dyDescent="0.25">
      <c r="A33" s="26"/>
      <c r="B33" s="24"/>
      <c r="C33" s="24"/>
      <c r="D33" s="10"/>
      <c r="E33" s="10"/>
      <c r="F33" s="10"/>
      <c r="G33" s="10"/>
      <c r="H33" s="10"/>
      <c r="I33" s="10"/>
      <c r="J33" s="10"/>
      <c r="K33" s="10"/>
      <c r="L33" s="28"/>
      <c r="M33" s="30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4"/>
    </row>
    <row r="34" spans="1:72" x14ac:dyDescent="0.25">
      <c r="A34" s="25"/>
      <c r="B34" s="23"/>
      <c r="C34" s="23"/>
      <c r="D34" s="7"/>
      <c r="E34" s="7"/>
      <c r="F34" s="7"/>
      <c r="G34" s="7"/>
      <c r="H34" s="7"/>
      <c r="I34" s="7"/>
      <c r="J34" s="10"/>
      <c r="K34" s="10"/>
      <c r="L34" s="27"/>
      <c r="M34" s="29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3"/>
    </row>
    <row r="35" spans="1:72" x14ac:dyDescent="0.25">
      <c r="A35" s="26"/>
      <c r="B35" s="24"/>
      <c r="C35" s="24"/>
      <c r="D35" s="10"/>
      <c r="E35" s="10"/>
      <c r="F35" s="10"/>
      <c r="G35" s="10"/>
      <c r="H35" s="10"/>
      <c r="I35" s="10"/>
      <c r="J35" s="10"/>
      <c r="K35" s="10"/>
      <c r="L35" s="28"/>
      <c r="M35" s="30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4"/>
    </row>
    <row r="36" spans="1:72" x14ac:dyDescent="0.25">
      <c r="A36" s="9"/>
      <c r="B36" s="9"/>
      <c r="C36" s="9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1">
        <f t="shared" ref="N36:BR36" si="0">COUNTA(N12:N35)</f>
        <v>0</v>
      </c>
      <c r="O36" s="11">
        <f t="shared" si="0"/>
        <v>0</v>
      </c>
      <c r="P36" s="11">
        <f t="shared" si="0"/>
        <v>0</v>
      </c>
      <c r="Q36" s="11">
        <f t="shared" si="0"/>
        <v>0</v>
      </c>
      <c r="R36" s="11">
        <f t="shared" si="0"/>
        <v>0</v>
      </c>
      <c r="S36" s="11">
        <f t="shared" si="0"/>
        <v>2</v>
      </c>
      <c r="T36" s="11">
        <f t="shared" si="0"/>
        <v>0</v>
      </c>
      <c r="U36" s="11">
        <f t="shared" si="0"/>
        <v>1</v>
      </c>
      <c r="V36" s="11">
        <f t="shared" si="0"/>
        <v>0</v>
      </c>
      <c r="W36" s="11">
        <f t="shared" si="0"/>
        <v>1</v>
      </c>
      <c r="X36" s="11">
        <f t="shared" si="0"/>
        <v>0</v>
      </c>
      <c r="Y36" s="11">
        <f t="shared" si="0"/>
        <v>0</v>
      </c>
      <c r="Z36" s="11">
        <f t="shared" si="0"/>
        <v>0</v>
      </c>
      <c r="AA36" s="11">
        <f t="shared" si="0"/>
        <v>0</v>
      </c>
      <c r="AB36" s="11">
        <f t="shared" si="0"/>
        <v>0</v>
      </c>
      <c r="AC36" s="11">
        <f t="shared" si="0"/>
        <v>0</v>
      </c>
      <c r="AD36" s="11">
        <f t="shared" si="0"/>
        <v>0</v>
      </c>
      <c r="AE36" s="11">
        <f t="shared" si="0"/>
        <v>2</v>
      </c>
      <c r="AF36" s="11">
        <f t="shared" si="0"/>
        <v>1</v>
      </c>
      <c r="AG36" s="11">
        <f t="shared" si="0"/>
        <v>0</v>
      </c>
      <c r="AH36" s="11">
        <f t="shared" si="0"/>
        <v>0</v>
      </c>
      <c r="AI36" s="11">
        <f t="shared" si="0"/>
        <v>0</v>
      </c>
      <c r="AJ36" s="11">
        <f t="shared" si="0"/>
        <v>0</v>
      </c>
      <c r="AK36" s="11">
        <f t="shared" si="0"/>
        <v>2</v>
      </c>
      <c r="AL36" s="11">
        <f t="shared" si="0"/>
        <v>0</v>
      </c>
      <c r="AM36" s="11">
        <f t="shared" si="0"/>
        <v>0</v>
      </c>
      <c r="AN36" s="11">
        <f t="shared" si="0"/>
        <v>0</v>
      </c>
      <c r="AO36" s="11">
        <f t="shared" si="0"/>
        <v>0</v>
      </c>
      <c r="AP36" s="11">
        <f t="shared" si="0"/>
        <v>0</v>
      </c>
      <c r="AQ36" s="11">
        <f t="shared" si="0"/>
        <v>1</v>
      </c>
      <c r="AR36" s="11">
        <f t="shared" si="0"/>
        <v>1</v>
      </c>
      <c r="AS36" s="11">
        <f t="shared" si="0"/>
        <v>1</v>
      </c>
      <c r="AT36" s="11">
        <f t="shared" si="0"/>
        <v>1</v>
      </c>
      <c r="AU36" s="11">
        <f t="shared" si="0"/>
        <v>0</v>
      </c>
      <c r="AV36" s="11">
        <f t="shared" si="0"/>
        <v>0</v>
      </c>
      <c r="AW36" s="11">
        <f t="shared" si="0"/>
        <v>0</v>
      </c>
      <c r="AX36" s="11">
        <f t="shared" si="0"/>
        <v>0</v>
      </c>
      <c r="AY36" s="11">
        <f t="shared" si="0"/>
        <v>0</v>
      </c>
      <c r="AZ36" s="11">
        <f t="shared" si="0"/>
        <v>0</v>
      </c>
      <c r="BA36" s="11">
        <f t="shared" si="0"/>
        <v>0</v>
      </c>
      <c r="BB36" s="11">
        <f t="shared" si="0"/>
        <v>0</v>
      </c>
      <c r="BC36" s="11">
        <f t="shared" si="0"/>
        <v>0</v>
      </c>
      <c r="BD36" s="11">
        <f t="shared" si="0"/>
        <v>0</v>
      </c>
      <c r="BE36" s="11">
        <f t="shared" si="0"/>
        <v>0</v>
      </c>
      <c r="BF36" s="11">
        <f t="shared" si="0"/>
        <v>0</v>
      </c>
      <c r="BG36" s="11">
        <f t="shared" si="0"/>
        <v>0</v>
      </c>
      <c r="BH36" s="11">
        <f t="shared" si="0"/>
        <v>0</v>
      </c>
      <c r="BI36" s="11">
        <f t="shared" si="0"/>
        <v>0</v>
      </c>
      <c r="BJ36" s="11">
        <f t="shared" si="0"/>
        <v>0</v>
      </c>
      <c r="BK36" s="11">
        <f t="shared" si="0"/>
        <v>0</v>
      </c>
      <c r="BL36" s="11">
        <f t="shared" si="0"/>
        <v>0</v>
      </c>
      <c r="BM36" s="11">
        <f t="shared" si="0"/>
        <v>0</v>
      </c>
      <c r="BN36" s="11">
        <f t="shared" si="0"/>
        <v>0</v>
      </c>
      <c r="BO36" s="11">
        <f t="shared" si="0"/>
        <v>0</v>
      </c>
      <c r="BP36" s="11">
        <f t="shared" si="0"/>
        <v>0</v>
      </c>
      <c r="BQ36" s="11">
        <f t="shared" si="0"/>
        <v>8</v>
      </c>
      <c r="BR36" s="11">
        <f t="shared" si="0"/>
        <v>2</v>
      </c>
      <c r="BS36" s="10"/>
    </row>
    <row r="37" spans="1:72" s="17" customFormat="1" ht="18" x14ac:dyDescent="0.4">
      <c r="A37" s="13"/>
      <c r="B37" s="13"/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4"/>
      <c r="BT37" s="16" t="s">
        <v>25</v>
      </c>
    </row>
    <row r="38" spans="1:72" s="17" customFormat="1" ht="18" x14ac:dyDescent="0.4">
      <c r="A38" s="20" t="s">
        <v>26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16">
        <f>COUNTA(M12:M35)</f>
        <v>10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>
        <f>SUM(BQ36)</f>
        <v>8</v>
      </c>
      <c r="BR38" s="16">
        <f>SUM(BR36)</f>
        <v>2</v>
      </c>
      <c r="BS38" s="16"/>
      <c r="BT38" s="18">
        <f>(BR38/BQ38)*100</f>
        <v>25</v>
      </c>
    </row>
  </sheetData>
  <mergeCells count="769">
    <mergeCell ref="A38:L38"/>
    <mergeCell ref="BN26:BN27"/>
    <mergeCell ref="BO26:BO27"/>
    <mergeCell ref="BP26:BP27"/>
    <mergeCell ref="BQ26:BQ27"/>
    <mergeCell ref="BR26:BR27"/>
    <mergeCell ref="BS26:BS27"/>
    <mergeCell ref="BH26:BH27"/>
    <mergeCell ref="BI26:BI27"/>
    <mergeCell ref="BJ26:BJ27"/>
    <mergeCell ref="BK26:BK27"/>
    <mergeCell ref="BL26:BL27"/>
    <mergeCell ref="BM26:BM27"/>
    <mergeCell ref="BB26:BB27"/>
    <mergeCell ref="BC26:BC27"/>
    <mergeCell ref="BD26:BD27"/>
    <mergeCell ref="BE26:BE27"/>
    <mergeCell ref="BF26:BF27"/>
    <mergeCell ref="BG26:BG27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AL26:AL27"/>
    <mergeCell ref="AM26:AM27"/>
    <mergeCell ref="AN26:AN27"/>
    <mergeCell ref="AO26:AO27"/>
    <mergeCell ref="AD26:AD27"/>
    <mergeCell ref="AE26:AE27"/>
    <mergeCell ref="AF26:AF27"/>
    <mergeCell ref="AG26:AG27"/>
    <mergeCell ref="AH26:AH27"/>
    <mergeCell ref="AI26:AI27"/>
    <mergeCell ref="X26:X27"/>
    <mergeCell ref="Y26:Y27"/>
    <mergeCell ref="Z26:Z27"/>
    <mergeCell ref="AA26:AA27"/>
    <mergeCell ref="AB26:AB27"/>
    <mergeCell ref="AC26:AC27"/>
    <mergeCell ref="R26:R27"/>
    <mergeCell ref="S26:S27"/>
    <mergeCell ref="T26:T27"/>
    <mergeCell ref="U26:U27"/>
    <mergeCell ref="V26:V27"/>
    <mergeCell ref="W26:W27"/>
    <mergeCell ref="BS28:BS29"/>
    <mergeCell ref="A26:A27"/>
    <mergeCell ref="B26:B27"/>
    <mergeCell ref="C26:C27"/>
    <mergeCell ref="L26:L27"/>
    <mergeCell ref="M26:M27"/>
    <mergeCell ref="N26:N27"/>
    <mergeCell ref="O26:O27"/>
    <mergeCell ref="P26:P27"/>
    <mergeCell ref="Q26:Q27"/>
    <mergeCell ref="BM28:BM29"/>
    <mergeCell ref="BN28:BN29"/>
    <mergeCell ref="BO28:BO29"/>
    <mergeCell ref="BP28:BP29"/>
    <mergeCell ref="BQ28:BQ29"/>
    <mergeCell ref="BR28:BR29"/>
    <mergeCell ref="BG28:BG29"/>
    <mergeCell ref="BH28:BH29"/>
    <mergeCell ref="BI28:BI29"/>
    <mergeCell ref="BJ28:BJ29"/>
    <mergeCell ref="BK28:BK29"/>
    <mergeCell ref="BL28:BL29"/>
    <mergeCell ref="BA28:BA29"/>
    <mergeCell ref="BB28:BB29"/>
    <mergeCell ref="BC28:BC29"/>
    <mergeCell ref="BD28:BD29"/>
    <mergeCell ref="BE28:BE29"/>
    <mergeCell ref="BF28:BF29"/>
    <mergeCell ref="AU28:AU29"/>
    <mergeCell ref="AV28:AV29"/>
    <mergeCell ref="AW28:AW29"/>
    <mergeCell ref="AX28:AX29"/>
    <mergeCell ref="AY28:AY29"/>
    <mergeCell ref="AZ28:AZ29"/>
    <mergeCell ref="AO28:AO29"/>
    <mergeCell ref="AP28:AP29"/>
    <mergeCell ref="AQ28:AQ29"/>
    <mergeCell ref="AR28:AR29"/>
    <mergeCell ref="AS28:AS29"/>
    <mergeCell ref="AT28:AT29"/>
    <mergeCell ref="AI28:AI29"/>
    <mergeCell ref="AJ28:AJ29"/>
    <mergeCell ref="AK28:AK29"/>
    <mergeCell ref="AL28:AL29"/>
    <mergeCell ref="AM28:AM29"/>
    <mergeCell ref="AN28:AN29"/>
    <mergeCell ref="AC28:AC29"/>
    <mergeCell ref="AD28:AD29"/>
    <mergeCell ref="AE28:AE29"/>
    <mergeCell ref="AF28:AF29"/>
    <mergeCell ref="AG28:AG29"/>
    <mergeCell ref="AH28:AH29"/>
    <mergeCell ref="W28:W29"/>
    <mergeCell ref="X28:X29"/>
    <mergeCell ref="Y28:Y29"/>
    <mergeCell ref="Z28:Z29"/>
    <mergeCell ref="AA28:AA29"/>
    <mergeCell ref="AB28:AB29"/>
    <mergeCell ref="Q28:Q29"/>
    <mergeCell ref="R28:R29"/>
    <mergeCell ref="S28:S29"/>
    <mergeCell ref="T28:T29"/>
    <mergeCell ref="U28:U29"/>
    <mergeCell ref="V28:V29"/>
    <mergeCell ref="BR34:BR35"/>
    <mergeCell ref="BS34:BS35"/>
    <mergeCell ref="A28:A29"/>
    <mergeCell ref="B28:B29"/>
    <mergeCell ref="C28:C29"/>
    <mergeCell ref="L28:L29"/>
    <mergeCell ref="M28:M29"/>
    <mergeCell ref="N28:N29"/>
    <mergeCell ref="O28:O29"/>
    <mergeCell ref="P28:P29"/>
    <mergeCell ref="BL34:BL35"/>
    <mergeCell ref="BM34:BM35"/>
    <mergeCell ref="BN34:BN35"/>
    <mergeCell ref="BO34:BO35"/>
    <mergeCell ref="BP34:BP35"/>
    <mergeCell ref="BQ34:BQ35"/>
    <mergeCell ref="BF34:BF35"/>
    <mergeCell ref="BG34:BG35"/>
    <mergeCell ref="BH34:BH35"/>
    <mergeCell ref="BI34:BI35"/>
    <mergeCell ref="BJ34:BJ35"/>
    <mergeCell ref="BK34:BK35"/>
    <mergeCell ref="AZ34:AZ35"/>
    <mergeCell ref="BA34:BA35"/>
    <mergeCell ref="BB34:BB35"/>
    <mergeCell ref="BC34:BC35"/>
    <mergeCell ref="BD34:BD35"/>
    <mergeCell ref="BE34:BE35"/>
    <mergeCell ref="AT34:AT35"/>
    <mergeCell ref="AU34:AU35"/>
    <mergeCell ref="AV34:AV35"/>
    <mergeCell ref="AW34:AW35"/>
    <mergeCell ref="AX34:AX35"/>
    <mergeCell ref="AY34:AY35"/>
    <mergeCell ref="AN34:AN35"/>
    <mergeCell ref="AO34:AO35"/>
    <mergeCell ref="AP34:AP35"/>
    <mergeCell ref="AQ34:AQ35"/>
    <mergeCell ref="AR34:AR35"/>
    <mergeCell ref="AS34:AS35"/>
    <mergeCell ref="AH34:AH35"/>
    <mergeCell ref="AI34:AI35"/>
    <mergeCell ref="AJ34:AJ35"/>
    <mergeCell ref="AK34:AK35"/>
    <mergeCell ref="AL34:AL35"/>
    <mergeCell ref="AM34:AM35"/>
    <mergeCell ref="AB34:AB35"/>
    <mergeCell ref="AC34:AC35"/>
    <mergeCell ref="AD34:AD35"/>
    <mergeCell ref="AE34:AE35"/>
    <mergeCell ref="AF34:AF35"/>
    <mergeCell ref="AG34:AG35"/>
    <mergeCell ref="V34:V35"/>
    <mergeCell ref="W34:W35"/>
    <mergeCell ref="X34:X35"/>
    <mergeCell ref="Y34:Y35"/>
    <mergeCell ref="Z34:Z35"/>
    <mergeCell ref="AA34:AA35"/>
    <mergeCell ref="P34:P35"/>
    <mergeCell ref="Q34:Q35"/>
    <mergeCell ref="R34:R35"/>
    <mergeCell ref="S34:S35"/>
    <mergeCell ref="T34:T35"/>
    <mergeCell ref="U34:U35"/>
    <mergeCell ref="BQ32:BQ33"/>
    <mergeCell ref="BR32:BR33"/>
    <mergeCell ref="BS32:BS33"/>
    <mergeCell ref="BM32:BM33"/>
    <mergeCell ref="BN32:BN33"/>
    <mergeCell ref="BO32:BO33"/>
    <mergeCell ref="BP32:BP33"/>
    <mergeCell ref="AV32:AV33"/>
    <mergeCell ref="AW32:AW33"/>
    <mergeCell ref="AX32:AX33"/>
    <mergeCell ref="AM32:AM33"/>
    <mergeCell ref="AN32:AN33"/>
    <mergeCell ref="AO32:AO33"/>
    <mergeCell ref="AP32:AP33"/>
    <mergeCell ref="AQ32:AQ33"/>
    <mergeCell ref="AR32:AR33"/>
    <mergeCell ref="AG32:AG33"/>
    <mergeCell ref="AH32:AH33"/>
    <mergeCell ref="A34:A35"/>
    <mergeCell ref="B34:B35"/>
    <mergeCell ref="C34:C35"/>
    <mergeCell ref="L34:L35"/>
    <mergeCell ref="M34:M35"/>
    <mergeCell ref="N34:N35"/>
    <mergeCell ref="O34:O35"/>
    <mergeCell ref="BK32:BK33"/>
    <mergeCell ref="BL32:BL33"/>
    <mergeCell ref="BE32:BE33"/>
    <mergeCell ref="BF32:BF33"/>
    <mergeCell ref="BG32:BG33"/>
    <mergeCell ref="BH32:BH33"/>
    <mergeCell ref="BI32:BI33"/>
    <mergeCell ref="BJ32:BJ33"/>
    <mergeCell ref="AY32:AY33"/>
    <mergeCell ref="AZ32:AZ33"/>
    <mergeCell ref="BA32:BA33"/>
    <mergeCell ref="BB32:BB33"/>
    <mergeCell ref="BC32:BC33"/>
    <mergeCell ref="BD32:BD33"/>
    <mergeCell ref="AS32:AS33"/>
    <mergeCell ref="AT32:AT33"/>
    <mergeCell ref="AU32:AU33"/>
    <mergeCell ref="AI32:AI33"/>
    <mergeCell ref="AJ32:AJ33"/>
    <mergeCell ref="AK32:AK33"/>
    <mergeCell ref="AL32:AL33"/>
    <mergeCell ref="AA32:AA33"/>
    <mergeCell ref="AB32:AB33"/>
    <mergeCell ref="AC32:AC33"/>
    <mergeCell ref="AD32:AD33"/>
    <mergeCell ref="AE32:AE33"/>
    <mergeCell ref="AF32:AF33"/>
    <mergeCell ref="U32:U33"/>
    <mergeCell ref="V32:V33"/>
    <mergeCell ref="W32:W33"/>
    <mergeCell ref="X32:X33"/>
    <mergeCell ref="Y32:Y33"/>
    <mergeCell ref="Z32:Z33"/>
    <mergeCell ref="O32:O33"/>
    <mergeCell ref="P32:P33"/>
    <mergeCell ref="Q32:Q33"/>
    <mergeCell ref="R32:R33"/>
    <mergeCell ref="S32:S33"/>
    <mergeCell ref="T32:T33"/>
    <mergeCell ref="A32:A33"/>
    <mergeCell ref="B32:B33"/>
    <mergeCell ref="C32:C33"/>
    <mergeCell ref="L32:L33"/>
    <mergeCell ref="M32:M33"/>
    <mergeCell ref="N32:N33"/>
    <mergeCell ref="BN30:BN31"/>
    <mergeCell ref="BO30:BO31"/>
    <mergeCell ref="BP30:BP31"/>
    <mergeCell ref="BB30:BB31"/>
    <mergeCell ref="BC30:BC31"/>
    <mergeCell ref="BD30:BD31"/>
    <mergeCell ref="BE30:BE31"/>
    <mergeCell ref="BF30:BF31"/>
    <mergeCell ref="BG30:BG31"/>
    <mergeCell ref="AV30:AV31"/>
    <mergeCell ref="AW30:AW31"/>
    <mergeCell ref="AX30:AX31"/>
    <mergeCell ref="AY30:AY31"/>
    <mergeCell ref="AZ30:AZ31"/>
    <mergeCell ref="BA30:BA31"/>
    <mergeCell ref="AP30:AP31"/>
    <mergeCell ref="AQ30:AQ31"/>
    <mergeCell ref="AR30:AR31"/>
    <mergeCell ref="BQ30:BQ31"/>
    <mergeCell ref="BR30:BR31"/>
    <mergeCell ref="BS30:BS31"/>
    <mergeCell ref="BH30:BH31"/>
    <mergeCell ref="BI30:BI31"/>
    <mergeCell ref="BJ30:BJ31"/>
    <mergeCell ref="BK30:BK31"/>
    <mergeCell ref="BL30:BL31"/>
    <mergeCell ref="BM30:BM31"/>
    <mergeCell ref="AS30:AS31"/>
    <mergeCell ref="AT30:AT31"/>
    <mergeCell ref="AU30:AU31"/>
    <mergeCell ref="AJ30:AJ31"/>
    <mergeCell ref="AK30:AK31"/>
    <mergeCell ref="AL30:AL31"/>
    <mergeCell ref="AM30:AM31"/>
    <mergeCell ref="AN30:AN31"/>
    <mergeCell ref="AO30:AO31"/>
    <mergeCell ref="AD30:AD31"/>
    <mergeCell ref="AE30:AE31"/>
    <mergeCell ref="AF30:AF31"/>
    <mergeCell ref="AG30:AG31"/>
    <mergeCell ref="AH30:AH31"/>
    <mergeCell ref="AI30:AI31"/>
    <mergeCell ref="X30:X31"/>
    <mergeCell ref="Y30:Y31"/>
    <mergeCell ref="Z30:Z31"/>
    <mergeCell ref="AA30:AA31"/>
    <mergeCell ref="AB30:AB31"/>
    <mergeCell ref="AC30:AC31"/>
    <mergeCell ref="R30:R31"/>
    <mergeCell ref="S30:S31"/>
    <mergeCell ref="T30:T31"/>
    <mergeCell ref="U30:U31"/>
    <mergeCell ref="V30:V31"/>
    <mergeCell ref="W30:W31"/>
    <mergeCell ref="BS24:BS25"/>
    <mergeCell ref="A30:A31"/>
    <mergeCell ref="B30:B31"/>
    <mergeCell ref="C30:C31"/>
    <mergeCell ref="L30:L31"/>
    <mergeCell ref="M30:M31"/>
    <mergeCell ref="N30:N31"/>
    <mergeCell ref="O30:O31"/>
    <mergeCell ref="P30:P31"/>
    <mergeCell ref="Q30:Q31"/>
    <mergeCell ref="BM24:BM25"/>
    <mergeCell ref="BN24:BN25"/>
    <mergeCell ref="BO24:BO25"/>
    <mergeCell ref="BP24:BP25"/>
    <mergeCell ref="BQ24:BQ25"/>
    <mergeCell ref="BR24:BR25"/>
    <mergeCell ref="BG24:BG25"/>
    <mergeCell ref="BH24:BH25"/>
    <mergeCell ref="BI24:BI25"/>
    <mergeCell ref="BJ24:BJ25"/>
    <mergeCell ref="BK24:BK25"/>
    <mergeCell ref="BL24:BL25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C24:AC25"/>
    <mergeCell ref="AD24:AD25"/>
    <mergeCell ref="AE24:AE25"/>
    <mergeCell ref="AF24:AF25"/>
    <mergeCell ref="AG24:AG25"/>
    <mergeCell ref="AH24:AH25"/>
    <mergeCell ref="W24:W25"/>
    <mergeCell ref="X24:X25"/>
    <mergeCell ref="Y24:Y25"/>
    <mergeCell ref="Z24:Z25"/>
    <mergeCell ref="AA24:AA25"/>
    <mergeCell ref="AB24:AB25"/>
    <mergeCell ref="Q24:Q25"/>
    <mergeCell ref="R24:R25"/>
    <mergeCell ref="S24:S25"/>
    <mergeCell ref="T24:T25"/>
    <mergeCell ref="U24:U25"/>
    <mergeCell ref="V24:V25"/>
    <mergeCell ref="BR22:BR23"/>
    <mergeCell ref="BS22:BS23"/>
    <mergeCell ref="A24:A25"/>
    <mergeCell ref="B24:B25"/>
    <mergeCell ref="C24:C25"/>
    <mergeCell ref="L24:L25"/>
    <mergeCell ref="M24:M25"/>
    <mergeCell ref="N24:N25"/>
    <mergeCell ref="O24:O25"/>
    <mergeCell ref="P24:P25"/>
    <mergeCell ref="BL22:BL23"/>
    <mergeCell ref="BM22:BM23"/>
    <mergeCell ref="BN22:BN23"/>
    <mergeCell ref="BO22:BO23"/>
    <mergeCell ref="BP22:BP23"/>
    <mergeCell ref="BQ22:BQ23"/>
    <mergeCell ref="BF22:BF23"/>
    <mergeCell ref="BG22:BG23"/>
    <mergeCell ref="BH22:BH23"/>
    <mergeCell ref="BI22:BI23"/>
    <mergeCell ref="BJ22:BJ23"/>
    <mergeCell ref="BK22:BK23"/>
    <mergeCell ref="AZ22:AZ23"/>
    <mergeCell ref="BA22:BA23"/>
    <mergeCell ref="BB22:BB23"/>
    <mergeCell ref="BC22:BC23"/>
    <mergeCell ref="BD22:BD23"/>
    <mergeCell ref="BE22:BE23"/>
    <mergeCell ref="AT22:AT23"/>
    <mergeCell ref="AU22:AU23"/>
    <mergeCell ref="AV22:AV23"/>
    <mergeCell ref="AW22:AW23"/>
    <mergeCell ref="AX22:AX23"/>
    <mergeCell ref="AY22:AY23"/>
    <mergeCell ref="AN22:AN23"/>
    <mergeCell ref="AO22:AO23"/>
    <mergeCell ref="AP22:AP23"/>
    <mergeCell ref="AQ22:AQ23"/>
    <mergeCell ref="AR22:AR23"/>
    <mergeCell ref="AS22:AS23"/>
    <mergeCell ref="AH22:AH23"/>
    <mergeCell ref="AI22:AI23"/>
    <mergeCell ref="AJ22:AJ23"/>
    <mergeCell ref="AK22:AK23"/>
    <mergeCell ref="AL22:AL23"/>
    <mergeCell ref="AM22:AM23"/>
    <mergeCell ref="AB22:AB23"/>
    <mergeCell ref="AC22:AC23"/>
    <mergeCell ref="AD22:AD23"/>
    <mergeCell ref="AE22:AE23"/>
    <mergeCell ref="AF22:AF23"/>
    <mergeCell ref="AG22:AG23"/>
    <mergeCell ref="V22:V23"/>
    <mergeCell ref="W22:W23"/>
    <mergeCell ref="X22:X23"/>
    <mergeCell ref="Y22:Y23"/>
    <mergeCell ref="Z22:Z23"/>
    <mergeCell ref="AA22:AA23"/>
    <mergeCell ref="P22:P23"/>
    <mergeCell ref="Q22:Q23"/>
    <mergeCell ref="R22:R23"/>
    <mergeCell ref="S22:S23"/>
    <mergeCell ref="T22:T23"/>
    <mergeCell ref="U22:U23"/>
    <mergeCell ref="BQ20:BQ21"/>
    <mergeCell ref="BR20:BR21"/>
    <mergeCell ref="BS20:BS21"/>
    <mergeCell ref="BM20:BM21"/>
    <mergeCell ref="BN20:BN21"/>
    <mergeCell ref="BO20:BO21"/>
    <mergeCell ref="BP20:BP21"/>
    <mergeCell ref="AV20:AV21"/>
    <mergeCell ref="AW20:AW21"/>
    <mergeCell ref="AX20:AX21"/>
    <mergeCell ref="AM20:AM21"/>
    <mergeCell ref="AN20:AN21"/>
    <mergeCell ref="AO20:AO21"/>
    <mergeCell ref="AP20:AP21"/>
    <mergeCell ref="AQ20:AQ21"/>
    <mergeCell ref="AR20:AR21"/>
    <mergeCell ref="AG20:AG21"/>
    <mergeCell ref="AH20:AH21"/>
    <mergeCell ref="A22:A23"/>
    <mergeCell ref="B22:B23"/>
    <mergeCell ref="C22:C23"/>
    <mergeCell ref="L22:L23"/>
    <mergeCell ref="M22:M23"/>
    <mergeCell ref="N22:N23"/>
    <mergeCell ref="O22:O23"/>
    <mergeCell ref="BK20:BK21"/>
    <mergeCell ref="BL20:BL21"/>
    <mergeCell ref="BE20:BE21"/>
    <mergeCell ref="BF20:BF21"/>
    <mergeCell ref="BG20:BG21"/>
    <mergeCell ref="BH20:BH21"/>
    <mergeCell ref="BI20:BI21"/>
    <mergeCell ref="BJ20:BJ21"/>
    <mergeCell ref="AY20:AY21"/>
    <mergeCell ref="AZ20:AZ21"/>
    <mergeCell ref="BA20:BA21"/>
    <mergeCell ref="BB20:BB21"/>
    <mergeCell ref="BC20:BC21"/>
    <mergeCell ref="BD20:BD21"/>
    <mergeCell ref="AS20:AS21"/>
    <mergeCell ref="AT20:AT21"/>
    <mergeCell ref="AU20:AU21"/>
    <mergeCell ref="AI20:AI21"/>
    <mergeCell ref="AJ20:AJ21"/>
    <mergeCell ref="AK20:AK21"/>
    <mergeCell ref="AL20:AL21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A20:A21"/>
    <mergeCell ref="B20:B21"/>
    <mergeCell ref="C20:C21"/>
    <mergeCell ref="L20:L21"/>
    <mergeCell ref="M20:M21"/>
    <mergeCell ref="N20:N21"/>
    <mergeCell ref="BN18:BN19"/>
    <mergeCell ref="BO18:BO19"/>
    <mergeCell ref="BP18:BP19"/>
    <mergeCell ref="BB18:BB19"/>
    <mergeCell ref="BC18:BC19"/>
    <mergeCell ref="BD18:BD19"/>
    <mergeCell ref="BE18:BE19"/>
    <mergeCell ref="BF18:BF19"/>
    <mergeCell ref="BG18:BG19"/>
    <mergeCell ref="AV18:AV19"/>
    <mergeCell ref="AW18:AW19"/>
    <mergeCell ref="AX18:AX19"/>
    <mergeCell ref="AY18:AY19"/>
    <mergeCell ref="AZ18:AZ19"/>
    <mergeCell ref="BA18:BA19"/>
    <mergeCell ref="AP18:AP19"/>
    <mergeCell ref="AQ18:AQ19"/>
    <mergeCell ref="AR18:AR19"/>
    <mergeCell ref="BQ18:BQ19"/>
    <mergeCell ref="BR18:BR19"/>
    <mergeCell ref="BS18:BS19"/>
    <mergeCell ref="BH18:BH19"/>
    <mergeCell ref="BI18:BI19"/>
    <mergeCell ref="BJ18:BJ19"/>
    <mergeCell ref="BK18:BK19"/>
    <mergeCell ref="BL18:BL19"/>
    <mergeCell ref="BM18:BM19"/>
    <mergeCell ref="AS18:AS19"/>
    <mergeCell ref="AT18:AT19"/>
    <mergeCell ref="AU18:AU19"/>
    <mergeCell ref="AJ18:AJ19"/>
    <mergeCell ref="AK18:AK19"/>
    <mergeCell ref="AL18:AL19"/>
    <mergeCell ref="AM18:AM19"/>
    <mergeCell ref="AN18:AN19"/>
    <mergeCell ref="AO18:AO19"/>
    <mergeCell ref="AD18:AD19"/>
    <mergeCell ref="AE18:AE19"/>
    <mergeCell ref="AF18:AF19"/>
    <mergeCell ref="AG18:AG19"/>
    <mergeCell ref="AH18:AH19"/>
    <mergeCell ref="AI18:AI19"/>
    <mergeCell ref="X18:X19"/>
    <mergeCell ref="Y18:Y19"/>
    <mergeCell ref="Z18:Z19"/>
    <mergeCell ref="AA18:AA19"/>
    <mergeCell ref="AB18:AB19"/>
    <mergeCell ref="AC18:AC19"/>
    <mergeCell ref="R18:R19"/>
    <mergeCell ref="S18:S19"/>
    <mergeCell ref="T18:T19"/>
    <mergeCell ref="U18:U19"/>
    <mergeCell ref="V18:V19"/>
    <mergeCell ref="W18:W19"/>
    <mergeCell ref="BS16:BS17"/>
    <mergeCell ref="A18:A19"/>
    <mergeCell ref="B18:B19"/>
    <mergeCell ref="C18:C19"/>
    <mergeCell ref="L18:L19"/>
    <mergeCell ref="M18:M19"/>
    <mergeCell ref="N18:N19"/>
    <mergeCell ref="O18:O19"/>
    <mergeCell ref="P18:P19"/>
    <mergeCell ref="Q18:Q19"/>
    <mergeCell ref="BM16:BM17"/>
    <mergeCell ref="BN16:BN17"/>
    <mergeCell ref="BO16:BO17"/>
    <mergeCell ref="BP16:BP17"/>
    <mergeCell ref="BQ16:BQ17"/>
    <mergeCell ref="BR16:BR17"/>
    <mergeCell ref="BG16:BG17"/>
    <mergeCell ref="BH16:BH17"/>
    <mergeCell ref="BI16:BI17"/>
    <mergeCell ref="BJ16:BJ17"/>
    <mergeCell ref="BK16:BK17"/>
    <mergeCell ref="BL16:BL17"/>
    <mergeCell ref="BA16:BA17"/>
    <mergeCell ref="BB16:BB17"/>
    <mergeCell ref="BC16:BC17"/>
    <mergeCell ref="BD16:BD17"/>
    <mergeCell ref="BE16:BE17"/>
    <mergeCell ref="BF16:BF17"/>
    <mergeCell ref="AU16:AU17"/>
    <mergeCell ref="AV16:AV17"/>
    <mergeCell ref="AW16:AW17"/>
    <mergeCell ref="AX16:AX17"/>
    <mergeCell ref="AY16:AY17"/>
    <mergeCell ref="AZ16:AZ17"/>
    <mergeCell ref="AO16:AO17"/>
    <mergeCell ref="AP16:AP17"/>
    <mergeCell ref="AQ16:AQ17"/>
    <mergeCell ref="AR16:AR17"/>
    <mergeCell ref="AS16:AS17"/>
    <mergeCell ref="AT16:AT17"/>
    <mergeCell ref="AI16:AI17"/>
    <mergeCell ref="AJ16:AJ17"/>
    <mergeCell ref="AK16:AK17"/>
    <mergeCell ref="AL16:AL17"/>
    <mergeCell ref="AM16:AM17"/>
    <mergeCell ref="AN16:AN17"/>
    <mergeCell ref="AC16:AC17"/>
    <mergeCell ref="AD16:AD17"/>
    <mergeCell ref="AE16:AE17"/>
    <mergeCell ref="AF16:AF17"/>
    <mergeCell ref="AG16:AG17"/>
    <mergeCell ref="AH16:AH17"/>
    <mergeCell ref="X16:X17"/>
    <mergeCell ref="Y16:Y17"/>
    <mergeCell ref="Z16:Z17"/>
    <mergeCell ref="AA16:AA17"/>
    <mergeCell ref="AB16:AB17"/>
    <mergeCell ref="Q16:Q17"/>
    <mergeCell ref="R16:R17"/>
    <mergeCell ref="S16:S17"/>
    <mergeCell ref="T16:T17"/>
    <mergeCell ref="U16:U17"/>
    <mergeCell ref="V16:V17"/>
    <mergeCell ref="BS14:BS15"/>
    <mergeCell ref="A16:A17"/>
    <mergeCell ref="B16:B17"/>
    <mergeCell ref="C16:C17"/>
    <mergeCell ref="L16:L17"/>
    <mergeCell ref="M16:M17"/>
    <mergeCell ref="N16:N17"/>
    <mergeCell ref="O16:O17"/>
    <mergeCell ref="P16:P17"/>
    <mergeCell ref="BL14:BL15"/>
    <mergeCell ref="BM14:BM15"/>
    <mergeCell ref="BN14:BN15"/>
    <mergeCell ref="BO14:BO15"/>
    <mergeCell ref="BP14:BP15"/>
    <mergeCell ref="BQ14:BQ15"/>
    <mergeCell ref="BF14:BF15"/>
    <mergeCell ref="BG14:BG15"/>
    <mergeCell ref="BH14:BH15"/>
    <mergeCell ref="BI14:BI15"/>
    <mergeCell ref="BJ14:BJ15"/>
    <mergeCell ref="BK14:BK15"/>
    <mergeCell ref="AZ14:AZ15"/>
    <mergeCell ref="BA14:BA15"/>
    <mergeCell ref="W16:W17"/>
    <mergeCell ref="BD14:BD15"/>
    <mergeCell ref="BE14:BE15"/>
    <mergeCell ref="AT14:AT15"/>
    <mergeCell ref="AU14:AU15"/>
    <mergeCell ref="AV14:AV15"/>
    <mergeCell ref="AW14:AW15"/>
    <mergeCell ref="AX14:AX15"/>
    <mergeCell ref="AY14:AY15"/>
    <mergeCell ref="BR14:BR15"/>
    <mergeCell ref="AS14:AS15"/>
    <mergeCell ref="AH14:AH15"/>
    <mergeCell ref="AI14:AI15"/>
    <mergeCell ref="AJ14:AJ15"/>
    <mergeCell ref="AK14:AK15"/>
    <mergeCell ref="AL14:AL15"/>
    <mergeCell ref="AM14:AM15"/>
    <mergeCell ref="BB14:BB15"/>
    <mergeCell ref="BC14:BC15"/>
    <mergeCell ref="BM12:BM13"/>
    <mergeCell ref="BN12:BN13"/>
    <mergeCell ref="BO12:BO13"/>
    <mergeCell ref="BP12:BP13"/>
    <mergeCell ref="AV12:AV13"/>
    <mergeCell ref="AW12:AW13"/>
    <mergeCell ref="AX12:AX13"/>
    <mergeCell ref="BK12:BK13"/>
    <mergeCell ref="BL12:BL13"/>
    <mergeCell ref="BE12:BE13"/>
    <mergeCell ref="BF12:BF13"/>
    <mergeCell ref="BG12:BG13"/>
    <mergeCell ref="BH12:BH13"/>
    <mergeCell ref="BI12:BI13"/>
    <mergeCell ref="BJ12:BJ13"/>
    <mergeCell ref="AY12:AY13"/>
    <mergeCell ref="AZ12:AZ13"/>
    <mergeCell ref="BA12:BA13"/>
    <mergeCell ref="BB12:BB13"/>
    <mergeCell ref="BC12:BC13"/>
    <mergeCell ref="BD12:BD13"/>
    <mergeCell ref="AA14:AA15"/>
    <mergeCell ref="AR12:AR13"/>
    <mergeCell ref="AG12:AG13"/>
    <mergeCell ref="AH12:AH13"/>
    <mergeCell ref="AB14:AB15"/>
    <mergeCell ref="AC14:AC15"/>
    <mergeCell ref="AD14:AD15"/>
    <mergeCell ref="AE14:AE15"/>
    <mergeCell ref="AF14:AF15"/>
    <mergeCell ref="AG14:AG15"/>
    <mergeCell ref="AN14:AN15"/>
    <mergeCell ref="AO14:AO15"/>
    <mergeCell ref="AP14:AP15"/>
    <mergeCell ref="AQ14:AQ15"/>
    <mergeCell ref="AR14:AR15"/>
    <mergeCell ref="A12:A13"/>
    <mergeCell ref="B12:B13"/>
    <mergeCell ref="C12:C13"/>
    <mergeCell ref="L12:L13"/>
    <mergeCell ref="M12:M13"/>
    <mergeCell ref="N12:N13"/>
    <mergeCell ref="A14:A15"/>
    <mergeCell ref="B14:B15"/>
    <mergeCell ref="C14:C15"/>
    <mergeCell ref="L14:L15"/>
    <mergeCell ref="M14:M15"/>
    <mergeCell ref="N14:N15"/>
    <mergeCell ref="O14:O15"/>
    <mergeCell ref="W14:W15"/>
    <mergeCell ref="X14:X15"/>
    <mergeCell ref="U12:U13"/>
    <mergeCell ref="V12:V13"/>
    <mergeCell ref="W12:W13"/>
    <mergeCell ref="X12:X13"/>
    <mergeCell ref="Y12:Y13"/>
    <mergeCell ref="Z12:Z13"/>
    <mergeCell ref="O12:O13"/>
    <mergeCell ref="P12:P13"/>
    <mergeCell ref="Q12:Q13"/>
    <mergeCell ref="R12:R13"/>
    <mergeCell ref="S12:S13"/>
    <mergeCell ref="T12:T13"/>
    <mergeCell ref="P14:P15"/>
    <mergeCell ref="Q14:Q15"/>
    <mergeCell ref="R14:R15"/>
    <mergeCell ref="S14:S15"/>
    <mergeCell ref="T14:T15"/>
    <mergeCell ref="U14:U15"/>
    <mergeCell ref="V14:V15"/>
    <mergeCell ref="Y14:Y15"/>
    <mergeCell ref="Z14:Z15"/>
    <mergeCell ref="BF10:BP10"/>
    <mergeCell ref="BQ10:BR10"/>
    <mergeCell ref="BS10:BS11"/>
    <mergeCell ref="AI12:AI13"/>
    <mergeCell ref="AJ12:AJ13"/>
    <mergeCell ref="AK12:AK13"/>
    <mergeCell ref="AL12:AL13"/>
    <mergeCell ref="AA12:AA13"/>
    <mergeCell ref="AB12:AB13"/>
    <mergeCell ref="AC12:AC13"/>
    <mergeCell ref="AD12:AD13"/>
    <mergeCell ref="AE12:AE13"/>
    <mergeCell ref="AF12:AF13"/>
    <mergeCell ref="AS12:AS13"/>
    <mergeCell ref="AT12:AT13"/>
    <mergeCell ref="AU12:AU13"/>
    <mergeCell ref="AP12:AP13"/>
    <mergeCell ref="AQ12:AQ13"/>
    <mergeCell ref="AM12:AM13"/>
    <mergeCell ref="AN12:AN13"/>
    <mergeCell ref="AO12:AO13"/>
    <mergeCell ref="BQ12:BQ13"/>
    <mergeCell ref="BR12:BR13"/>
    <mergeCell ref="BS12:BS13"/>
    <mergeCell ref="A10:A11"/>
    <mergeCell ref="B10:B11"/>
    <mergeCell ref="C10:C11"/>
    <mergeCell ref="D10:K10"/>
    <mergeCell ref="L10:L11"/>
    <mergeCell ref="M10:M11"/>
    <mergeCell ref="N10:AB10"/>
    <mergeCell ref="AC10:AW10"/>
    <mergeCell ref="AX10:BE10"/>
  </mergeCells>
  <phoneticPr fontId="6" type="noConversion"/>
  <pageMargins left="0.31496062992125984" right="0.15748031496062992" top="0.51181102362204722" bottom="0.98425196850393704" header="0.51181102362204722" footer="0.51181102362204722"/>
  <pageSetup paperSize="8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Hegesztési nyilvántartás</vt:lpstr>
      <vt:lpstr>MINTA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2025-05-28T06:53:40Z</dcterms:created>
  <dcterms:modified xsi:type="dcterms:W3CDTF">2025-05-28T06:53:43Z</dcterms:modified>
  <cp:category/>
  <cp:contentStatus/>
</cp:coreProperties>
</file>